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Krzysztof\OneDrive - Towarzystwo Oświatowe Ziemi Chrzanowskiej w Chrzanowie\Biznesplany - wzory\"/>
    </mc:Choice>
  </mc:AlternateContent>
  <xr:revisionPtr revIDLastSave="0" documentId="13_ncr:1_{8BEDA410-89B0-4E51-A736-4EC625B4F510}" xr6:coauthVersionLast="45" xr6:coauthVersionMax="45" xr10:uidLastSave="{00000000-0000-0000-0000-000000000000}"/>
  <bookViews>
    <workbookView xWindow="-108" yWindow="-108" windowWidth="23256" windowHeight="12576" tabRatio="645" xr2:uid="{00000000-000D-0000-FFFF-FFFF00000000}"/>
  </bookViews>
  <sheets>
    <sheet name="Zał.1-zasoby rzecz.-finansowy" sheetId="9" r:id="rId1"/>
    <sheet name="Zał.2-zasoby kadrowe" sheetId="12" r:id="rId2"/>
    <sheet name="Zał.3-posiadane zas." sheetId="13" r:id="rId3"/>
    <sheet name="Zał.4-sprzedaż" sheetId="14" r:id="rId4"/>
    <sheet name="Zał.5-ceny" sheetId="15" r:id="rId5"/>
    <sheet name="Zał.6-koszty i wynik finans." sheetId="16" r:id="rId6"/>
    <sheet name="Arkusz1" sheetId="17" state="hidden" r:id="rId7"/>
  </sheets>
  <definedNames>
    <definedName name="_Toc259712112" localSheetId="0">'Zał.1-zasoby rzecz.-finansowy'!#REF!</definedName>
    <definedName name="_Toc259712112" localSheetId="1">'Zał.2-zasoby kadrowe'!#REF!</definedName>
    <definedName name="_Toc259712112" localSheetId="2">'Zał.3-posiadane zas.'!#REF!</definedName>
    <definedName name="_Toc259712112" localSheetId="3">'Zał.4-sprzedaż'!#REF!</definedName>
    <definedName name="_Toc259712112" localSheetId="4">'Zał.5-ceny'!#REF!</definedName>
    <definedName name="_Toc259712112" localSheetId="5">'Zał.6-koszty i wynik finans.'!#REF!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6" l="1"/>
  <c r="E12" i="16"/>
  <c r="F12" i="16"/>
  <c r="G12" i="16"/>
  <c r="H12" i="16"/>
  <c r="I12" i="16"/>
  <c r="D13" i="16"/>
  <c r="E13" i="16"/>
  <c r="F13" i="16"/>
  <c r="G13" i="16"/>
  <c r="H13" i="16"/>
  <c r="I13" i="16"/>
  <c r="Q12" i="16"/>
  <c r="R12" i="16"/>
  <c r="S12" i="16"/>
  <c r="T12" i="16"/>
  <c r="Q13" i="16"/>
  <c r="R13" i="16"/>
  <c r="S13" i="16"/>
  <c r="T13" i="16"/>
  <c r="J11" i="16" l="1"/>
  <c r="K11" i="16"/>
  <c r="L11" i="16"/>
  <c r="M11" i="16"/>
  <c r="N11" i="16"/>
  <c r="O11" i="16"/>
  <c r="J12" i="16"/>
  <c r="K12" i="16"/>
  <c r="L12" i="16"/>
  <c r="M12" i="16"/>
  <c r="N12" i="16"/>
  <c r="O12" i="16"/>
  <c r="J13" i="16"/>
  <c r="K13" i="16"/>
  <c r="L13" i="16"/>
  <c r="M13" i="16"/>
  <c r="N13" i="16"/>
  <c r="O13" i="16"/>
  <c r="C11" i="16"/>
  <c r="C12" i="16"/>
  <c r="C13" i="16"/>
  <c r="D11" i="15"/>
  <c r="D12" i="15"/>
  <c r="D10" i="15"/>
  <c r="V11" i="14"/>
  <c r="P12" i="16" l="1"/>
  <c r="U40" i="16"/>
  <c r="U36" i="16"/>
  <c r="U37" i="16"/>
  <c r="U38" i="16"/>
  <c r="U35" i="16"/>
  <c r="P15" i="16"/>
  <c r="P16" i="16"/>
  <c r="P17" i="16"/>
  <c r="P18" i="16"/>
  <c r="P19" i="16"/>
  <c r="P21" i="16"/>
  <c r="P22" i="16"/>
  <c r="P23" i="16"/>
  <c r="P24" i="16"/>
  <c r="P25" i="16"/>
  <c r="P26" i="16"/>
  <c r="P27" i="16"/>
  <c r="P29" i="16"/>
  <c r="P30" i="16"/>
  <c r="P31" i="16"/>
  <c r="U15" i="16"/>
  <c r="U16" i="16"/>
  <c r="U17" i="16"/>
  <c r="U18" i="16"/>
  <c r="U19" i="16"/>
  <c r="U21" i="16"/>
  <c r="U22" i="16"/>
  <c r="U23" i="16"/>
  <c r="U24" i="16"/>
  <c r="U25" i="16"/>
  <c r="U26" i="16"/>
  <c r="U27" i="16"/>
  <c r="U29" i="16"/>
  <c r="U30" i="16"/>
  <c r="U31" i="16"/>
  <c r="Q11" i="16"/>
  <c r="U11" i="16" s="1"/>
  <c r="R11" i="16"/>
  <c r="S11" i="16"/>
  <c r="T11" i="16"/>
  <c r="U13" i="16"/>
  <c r="R10" i="16"/>
  <c r="S10" i="16"/>
  <c r="T10" i="16"/>
  <c r="Q10" i="16"/>
  <c r="D11" i="16"/>
  <c r="E11" i="16"/>
  <c r="F11" i="16"/>
  <c r="G11" i="16"/>
  <c r="H11" i="16"/>
  <c r="I11" i="16"/>
  <c r="E10" i="16"/>
  <c r="F10" i="16"/>
  <c r="G10" i="16"/>
  <c r="H10" i="16"/>
  <c r="I10" i="16"/>
  <c r="J10" i="16"/>
  <c r="K10" i="16"/>
  <c r="L10" i="16"/>
  <c r="M10" i="16"/>
  <c r="N10" i="16"/>
  <c r="O10" i="16"/>
  <c r="D10" i="16"/>
  <c r="V12" i="14"/>
  <c r="V13" i="14"/>
  <c r="P13" i="16" l="1"/>
  <c r="U10" i="16"/>
  <c r="P11" i="16"/>
  <c r="P10" i="16"/>
  <c r="T34" i="16"/>
  <c r="S34" i="16"/>
  <c r="R34" i="16"/>
  <c r="Q34" i="16"/>
  <c r="T28" i="16"/>
  <c r="S28" i="16"/>
  <c r="R28" i="16"/>
  <c r="Q28" i="16"/>
  <c r="T20" i="16"/>
  <c r="T32" i="16" s="1"/>
  <c r="S20" i="16"/>
  <c r="S32" i="16" s="1"/>
  <c r="R20" i="16"/>
  <c r="R32" i="16" s="1"/>
  <c r="Q20" i="16"/>
  <c r="T14" i="16"/>
  <c r="S14" i="16"/>
  <c r="R14" i="16"/>
  <c r="Q14" i="16"/>
  <c r="T9" i="16"/>
  <c r="T33" i="16" s="1"/>
  <c r="T39" i="16" s="1"/>
  <c r="T41" i="16" s="1"/>
  <c r="S9" i="16"/>
  <c r="S33" i="16" s="1"/>
  <c r="S39" i="16" s="1"/>
  <c r="S41" i="16" s="1"/>
  <c r="R9" i="16"/>
  <c r="Q9" i="16"/>
  <c r="U9" i="16" l="1"/>
  <c r="U14" i="16"/>
  <c r="U20" i="16"/>
  <c r="U28" i="16"/>
  <c r="U34" i="16"/>
  <c r="Q32" i="16"/>
  <c r="U32" i="16" s="1"/>
  <c r="R33" i="16"/>
  <c r="R39" i="16" s="1"/>
  <c r="R41" i="16" s="1"/>
  <c r="V10" i="14"/>
  <c r="D9" i="15"/>
  <c r="C10" i="16"/>
  <c r="J19" i="9"/>
  <c r="Q33" i="16" l="1"/>
  <c r="H16" i="9"/>
  <c r="Q39" i="16" l="1"/>
  <c r="U33" i="16"/>
  <c r="E34" i="16"/>
  <c r="F34" i="16"/>
  <c r="G34" i="16"/>
  <c r="H34" i="16"/>
  <c r="I34" i="16"/>
  <c r="J34" i="16"/>
  <c r="K34" i="16"/>
  <c r="L34" i="16"/>
  <c r="M34" i="16"/>
  <c r="N34" i="16"/>
  <c r="O34" i="16"/>
  <c r="D34" i="16"/>
  <c r="E28" i="16"/>
  <c r="F28" i="16"/>
  <c r="G28" i="16"/>
  <c r="H28" i="16"/>
  <c r="I28" i="16"/>
  <c r="J28" i="16"/>
  <c r="K28" i="16"/>
  <c r="L28" i="16"/>
  <c r="M28" i="16"/>
  <c r="N28" i="16"/>
  <c r="O28" i="16"/>
  <c r="D28" i="16"/>
  <c r="P35" i="16"/>
  <c r="P36" i="16"/>
  <c r="P37" i="16"/>
  <c r="P38" i="16"/>
  <c r="E20" i="16"/>
  <c r="F20" i="16"/>
  <c r="G20" i="16"/>
  <c r="H20" i="16"/>
  <c r="I20" i="16"/>
  <c r="J20" i="16"/>
  <c r="K20" i="16"/>
  <c r="L20" i="16"/>
  <c r="M20" i="16"/>
  <c r="N20" i="16"/>
  <c r="O20" i="16"/>
  <c r="D20" i="16"/>
  <c r="E14" i="16"/>
  <c r="F14" i="16"/>
  <c r="G14" i="16"/>
  <c r="H14" i="16"/>
  <c r="I14" i="16"/>
  <c r="J14" i="16"/>
  <c r="K14" i="16"/>
  <c r="L14" i="16"/>
  <c r="M14" i="16"/>
  <c r="N14" i="16"/>
  <c r="O14" i="16"/>
  <c r="D14" i="16"/>
  <c r="N32" i="16" l="1"/>
  <c r="F32" i="16"/>
  <c r="I32" i="16"/>
  <c r="L32" i="16"/>
  <c r="P28" i="16"/>
  <c r="J32" i="16"/>
  <c r="M32" i="16"/>
  <c r="E32" i="16"/>
  <c r="H32" i="16"/>
  <c r="O32" i="16"/>
  <c r="G32" i="16"/>
  <c r="Q41" i="16"/>
  <c r="U41" i="16" s="1"/>
  <c r="U39" i="16"/>
  <c r="K32" i="16"/>
  <c r="P20" i="16"/>
  <c r="D32" i="16"/>
  <c r="P14" i="16"/>
  <c r="N9" i="16"/>
  <c r="J9" i="16"/>
  <c r="J33" i="16" s="1"/>
  <c r="J39" i="16" s="1"/>
  <c r="J41" i="16" s="1"/>
  <c r="O9" i="16"/>
  <c r="K9" i="16"/>
  <c r="G9" i="16"/>
  <c r="F9" i="16"/>
  <c r="P34" i="16"/>
  <c r="M9" i="16"/>
  <c r="D9" i="16"/>
  <c r="E9" i="16"/>
  <c r="L9" i="16"/>
  <c r="L33" i="16" s="1"/>
  <c r="L39" i="16" s="1"/>
  <c r="L41" i="16" s="1"/>
  <c r="H9" i="16"/>
  <c r="H33" i="16" s="1"/>
  <c r="H39" i="16" s="1"/>
  <c r="H41" i="16" s="1"/>
  <c r="I9" i="16"/>
  <c r="E33" i="16" l="1"/>
  <c r="E39" i="16" s="1"/>
  <c r="E41" i="16" s="1"/>
  <c r="M33" i="16"/>
  <c r="M39" i="16" s="1"/>
  <c r="M41" i="16" s="1"/>
  <c r="K33" i="16"/>
  <c r="K39" i="16" s="1"/>
  <c r="K41" i="16" s="1"/>
  <c r="F33" i="16"/>
  <c r="F39" i="16" s="1"/>
  <c r="F41" i="16" s="1"/>
  <c r="N33" i="16"/>
  <c r="N39" i="16" s="1"/>
  <c r="N41" i="16" s="1"/>
  <c r="I33" i="16"/>
  <c r="D33" i="16"/>
  <c r="D39" i="16" s="1"/>
  <c r="D41" i="16" s="1"/>
  <c r="G33" i="16"/>
  <c r="G39" i="16" s="1"/>
  <c r="G41" i="16" s="1"/>
  <c r="O33" i="16"/>
  <c r="O39" i="16" s="1"/>
  <c r="O41" i="16" s="1"/>
  <c r="P9" i="16"/>
  <c r="P32" i="16"/>
  <c r="I39" i="16" l="1"/>
  <c r="P39" i="16" s="1"/>
  <c r="P33" i="16"/>
  <c r="I41" i="16" l="1"/>
  <c r="P41" i="16" s="1"/>
  <c r="P40" i="16"/>
</calcChain>
</file>

<file path=xl/sharedStrings.xml><?xml version="1.0" encoding="utf-8"?>
<sst xmlns="http://schemas.openxmlformats.org/spreadsheetml/2006/main" count="161" uniqueCount="107">
  <si>
    <t>1.</t>
  </si>
  <si>
    <t>2.</t>
  </si>
  <si>
    <t>3.</t>
  </si>
  <si>
    <t>Lp.</t>
  </si>
  <si>
    <t>Nazwa produktu/usługi</t>
  </si>
  <si>
    <t>I</t>
  </si>
  <si>
    <t>II</t>
  </si>
  <si>
    <t>III</t>
  </si>
  <si>
    <t>IV</t>
  </si>
  <si>
    <t>PRZYCHODY</t>
  </si>
  <si>
    <t>Pozycje produktów / usług</t>
  </si>
  <si>
    <t>KOSZTY ZMIENNE</t>
  </si>
  <si>
    <t>PODATEK CIT</t>
  </si>
  <si>
    <t>INNE PRZYCHODY</t>
  </si>
  <si>
    <t>Koszty zmienne, zależne od sprzedaży produktów/usług</t>
  </si>
  <si>
    <t>Nazwa kosztu</t>
  </si>
  <si>
    <t>KOSZTY STAŁE</t>
  </si>
  <si>
    <t>INNE KOSZTY</t>
  </si>
  <si>
    <t>Nazwa</t>
  </si>
  <si>
    <t>KOSZTY OGÓŁEM</t>
  </si>
  <si>
    <t>wymienić pozycje i przypisać wartoścI</t>
  </si>
  <si>
    <t>RAZEM 
pierwsze 12 miesięcy działalności</t>
  </si>
  <si>
    <t>ZYSK Z DZIAŁALNOŚCI</t>
  </si>
  <si>
    <t xml:space="preserve">ZYSK BRUTTO </t>
  </si>
  <si>
    <t>ROCZNY BUDŻET PRZEDSIĘBIORSTWA SPOŁECZNEGO</t>
  </si>
  <si>
    <t>Jeżeli prognozy dotyczą istniejącego PS proszę przedstawić wyłącznie sprzedaż produktów/usług wynikającą z planowanego przedsięwzięcia lub wzrost sprzedaży, jeśli nie prowadzi ono do rozbudowy oferty produktowej.</t>
  </si>
  <si>
    <t>Planowane ceny usług / produktów</t>
  </si>
  <si>
    <t>Prognozowana wielkość sprzedaży
 w pierwszych 12 miesiącach funkcjonowania przedsiębiorstwa / nowego przedsięwzięcia</t>
  </si>
  <si>
    <t xml:space="preserve">Należy określić harmonogram realizacji zakresu rzeczowego całego projektu (w tym działań niekwalifikowalnych, bez których realizacja projektu nie będzie mogła nastąpić). Proszę pamiętać, aby podane informacje korespondowały z treścią wniosku. </t>
  </si>
  <si>
    <t>Proszę podać planowany termin rozpoczęcia i zakończenia realizacji wydatków:</t>
  </si>
  <si>
    <t>L.p.</t>
  </si>
  <si>
    <t>Cena jednostkowa</t>
  </si>
  <si>
    <t>Wartość wydatku łącznie</t>
  </si>
  <si>
    <t>Tak / Nie</t>
  </si>
  <si>
    <t>n.</t>
  </si>
  <si>
    <t>RAZEM:</t>
  </si>
  <si>
    <t>Załącznik nr 1 do Biznesplanu przedsiębiorstwa społecznego</t>
  </si>
  <si>
    <t>Czy wydatek jest finansowany z dotacji?</t>
  </si>
  <si>
    <t xml:space="preserve">Zasoby ludzkie niezbędne w planowanym przedsięwzięciu </t>
  </si>
  <si>
    <t>Nazwa i charakterystyka stanowiska</t>
  </si>
  <si>
    <t>Wymiar czasu pracy</t>
  </si>
  <si>
    <t>Wymagane doświadczenie i kwalifikacje</t>
  </si>
  <si>
    <t>Posiadane doświadczenie i kwalifikacje</t>
  </si>
  <si>
    <t>Zatrudnienie w ramach dotacji? (tak/nie)</t>
  </si>
  <si>
    <t>Kadra kierownicza</t>
  </si>
  <si>
    <t>Imię i nazwisko</t>
  </si>
  <si>
    <t>Załącznik nr 2 do Biznesplanu przedsiębiorstwa społecznego</t>
  </si>
  <si>
    <t>Aktualne posiadane zasoby przez grupę inicjatywną / podmiot ubiegający się o dotację</t>
  </si>
  <si>
    <r>
      <t>Proszę określić aktualnie posiadane (</t>
    </r>
    <r>
      <rPr>
        <b/>
        <sz val="10"/>
        <color rgb="FF000000"/>
        <rFont val="Calibri"/>
        <family val="2"/>
      </rPr>
      <t>nie wymienione w załączniku nr 1</t>
    </r>
    <r>
      <rPr>
        <sz val="10"/>
        <color rgb="FF000000"/>
        <rFont val="Calibri"/>
        <family val="2"/>
      </rPr>
      <t>) zasoby niezbędne do prowadzenia działalności – np. środki pieniężne, maszyny, urządzenia, pomieszczenia</t>
    </r>
  </si>
  <si>
    <t>Proszę podać wartość środków oraz źródło finasowania.</t>
  </si>
  <si>
    <t>Proszę podać formę władania nieruchomością (wynajem, dzierżawa, własność).</t>
  </si>
  <si>
    <t>Rodzaj maszyny / urządzenia</t>
  </si>
  <si>
    <t>Rok produkcji</t>
  </si>
  <si>
    <t>Szacunkowa wartość</t>
  </si>
  <si>
    <t>Załącznik nr 3 do Biznesplanu przedsiębiorstwa społecznego</t>
  </si>
  <si>
    <t>V</t>
  </si>
  <si>
    <t>VI</t>
  </si>
  <si>
    <t>VII</t>
  </si>
  <si>
    <t>VIII</t>
  </si>
  <si>
    <t>IX</t>
  </si>
  <si>
    <t>X</t>
  </si>
  <si>
    <t>XI</t>
  </si>
  <si>
    <t>XII</t>
  </si>
  <si>
    <t>mm/rr</t>
  </si>
  <si>
    <t>Załącznik nr 4 do Biznesplanu przedsiębiorstwa społecznego</t>
  </si>
  <si>
    <t>Załącznik nr 5 do Biznesplanu przedsiębiorstwa społecznego</t>
  </si>
  <si>
    <t>L.p. miesiąca</t>
  </si>
  <si>
    <t>wymienić pozycje i przypisać wartoścI
(w tym m.in.: pozostałe przych z tyt. dotacji pomostowej)</t>
  </si>
  <si>
    <t>Załącznik nr 6 do Biznesplanu przedsiębiorstwa społecznego</t>
  </si>
  <si>
    <t xml:space="preserve">ZYSK NETTO </t>
  </si>
  <si>
    <t>koszty finsansowe i pozafinansowe (np.odsetki)</t>
  </si>
  <si>
    <t>Harmonogram rzeczowo-finansowy przedsięwzięcia</t>
  </si>
  <si>
    <t>Rodzaj wydatku</t>
  </si>
  <si>
    <t>Ilość/liczba</t>
  </si>
  <si>
    <t>Procent przedsięwzięcia</t>
  </si>
  <si>
    <t>Łączna wartość przedsięwzięcia*</t>
  </si>
  <si>
    <t>Wnioskowana kwota dotacji*</t>
  </si>
  <si>
    <t>* proszę wyliczyć kwoty formułą</t>
  </si>
  <si>
    <t>Listy rozwijane</t>
  </si>
  <si>
    <t>Tak</t>
  </si>
  <si>
    <t>Nie</t>
  </si>
  <si>
    <t>8. STRUMIENIE PRZYCHODÓW</t>
  </si>
  <si>
    <t xml:space="preserve">7. KLUCZOWE ZASOBY  </t>
  </si>
  <si>
    <t>9. STRUKTURA KOSZTÓW
10. WYNIKI I PŁYNNOŚĆ FINANSOWA</t>
  </si>
  <si>
    <t>Kwartał</t>
  </si>
  <si>
    <t>Rok: ………….</t>
  </si>
  <si>
    <t>Prognozowana wielkość sprzedaży
 w kolejnych 4 kwartałach funkcjonowania przedsiębiorstwa / nowego przedsięwzięcia</t>
  </si>
  <si>
    <t xml:space="preserve">RAZEM </t>
  </si>
  <si>
    <t>Uzasadnienie racjonalności przyjętych cen</t>
  </si>
  <si>
    <t>Uzasadnienie racjonalności przyjętej prognozy kosztów i ich rodzaju</t>
  </si>
  <si>
    <t>Uzasadnienie racjonalności przyjętej prognozy wyniku finansowego i możliwości utrzymania płynności finansowej</t>
  </si>
  <si>
    <t>Uzasadnienie wydatku 
(racjonalność, parametry techniczne, itp..)</t>
  </si>
  <si>
    <t>Osoba planowana do zatrudnienia (imię i nazwisko)</t>
  </si>
  <si>
    <t>Czy do rozpoczęcia i prowadzenia działalności potrzebne są jakieś pozwolenia, certyfikaty, koncesje, wpisy do rejestrów, konw-how itp.? Jeśli tak to czy przedsiębiorstwo je posiada lub kiedy zamierza je uzyskać?</t>
  </si>
  <si>
    <t>Czy wnioskodawca posiada środki pieniężne umożliwiające realizację planowanego przedsięwzięcia (w tym na pokrycie podatku VAT od przyznanego wsparcia pomostowego)</t>
  </si>
  <si>
    <t>Czy wnioskodawca posiada niezbędne pomieszczenia? Jeśli tak proszę je opisać (wielkość powierzchni, lokalizacja, warunki itp.) Czy należy zwiększyć ich powierzchnię lub dostosować do planowanej działalności?</t>
  </si>
  <si>
    <t>Proszę określić posiadane zasoby techniczne</t>
  </si>
  <si>
    <t xml:space="preserve">Pytania pomocnicze:
a) Jakie zakładamy wartości sprzedaży poszczególnych usług / produktów w tym okresie?
b) Czy dane usługi / produkty odznaczaj się sezonowością? Jeśli tak, jak firma zamierza zapobiegać utracie płynności finansowej spowodowanej tym zjawiskiem? 
c) Jakie planujemy jednostkowe ceny sprzedaży oferowanych produktów lub usług?
d) Jakie zostały zastosowane taktyki wyceny oferowanych usług / produktów (np. kosztowa, na podstawie wartości, cen konkurencyjnych)?
e) Jak będą płacić nasi klienci (forma i terminy płatności)?
f) Czy w przedsięwzięciu są planowane inne przychody np. z tytułu wsparcie pomostowego, PFRON, innych subwencji)?
</t>
  </si>
  <si>
    <t>Rozwinięcie przyjętych założeń wielkości sprzedaży</t>
  </si>
  <si>
    <t xml:space="preserve">
</t>
  </si>
  <si>
    <t>Pytania pomocnicze:
a) Jakie koszty będzie generował nasz pomysł biznesowy w planowanym okresie? Przedstaw ich strukturę i wartości. 
b) Które z nich są kosztami stałymi niezależnymi od wielkości sprzedaży oferowanych usług / produktów? 
c) Jakie koszty zmienne będziemy ponosić w związku z poszczególnymi rodzajami produktów lub usług?</t>
  </si>
  <si>
    <t xml:space="preserve">Pytania pomocnicze:
a) Jak prezentuje się wynik finansowy w okresie pierwszego roku funkcjonowania przedsiębiorstwa? 
b) Jak wygląda bilansowanie się strumieni przychodów z planowaną strukturą kosztów w poszczególnych kwartałach?  
c) Czy istnieje ryzyko utraty płynności w którymkolwiek okresie? 
</t>
  </si>
  <si>
    <t>RAZEM 
kolejne IV kwartały działalności</t>
  </si>
  <si>
    <t>Inne niezbędne zasoby posiadane/wymagane przez grupę inicjatywną / podmiot ubiegający się o dotację</t>
  </si>
  <si>
    <t>Rok: 2020</t>
  </si>
  <si>
    <t>Rok: 2021</t>
  </si>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</sst>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00\ _z_ł_-;\-* #,##0.00\ _z_ł_-;_-* &quot;-&quot;??\ _z_ł_-;_-@_-"/>
    <numFmt numFmtId="165" formatCode="_ * #,##0_)\ &quot;zł&quot;_ ;_ * \(#,##0\)\ &quot;zł&quot;_ ;_ * &quot;-&quot;??_)\ &quot;zł&quot;_ ;_ @_ "/>
    <numFmt numFmtId="166" formatCode="_-* #,##0\ &quot;zł&quot;_-;\-* #,##0\ &quot;zł&quot;_-;_-* &quot;-&quot;??\ &quot;zł&quot;_-;_-@_-"/>
  </numFmts>
  <fonts count="24">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9"/>
      <color rgb="FF000000"/>
      <name val="Calibri"/>
      <family val="2"/>
      <charset val="238"/>
      <scheme val="minor"/>
    </font>
    <font>
      <b/>
      <sz val="10"/>
      <color theme="1"/>
      <name val="Calibri"/>
      <family val="2"/>
      <charset val="238"/>
      <scheme val="minor"/>
    </font>
    <font>
      <sz val="9"/>
      <color theme="1"/>
      <name val="Calibri"/>
      <family val="2"/>
      <charset val="238"/>
      <scheme val="minor"/>
    </font>
    <font>
      <i/>
      <sz val="9"/>
      <color theme="1"/>
      <name val="Calibri"/>
      <family val="2"/>
      <charset val="238"/>
      <scheme val="minor"/>
    </font>
    <font>
      <sz val="9"/>
      <name val="Calibri"/>
      <family val="2"/>
      <charset val="238"/>
      <scheme val="minor"/>
    </font>
    <font>
      <i/>
      <sz val="9"/>
      <name val="Calibri"/>
      <family val="2"/>
      <charset val="238"/>
      <scheme val="minor"/>
    </font>
    <font>
      <sz val="11"/>
      <color theme="1"/>
      <name val="Calibri"/>
      <family val="2"/>
      <scheme val="minor"/>
    </font>
    <font>
      <b/>
      <sz val="10"/>
      <color rgb="FF000000"/>
      <name val="Calibri"/>
      <family val="2"/>
    </font>
    <font>
      <sz val="10"/>
      <color rgb="FF000000"/>
      <name val="Calibri"/>
      <family val="2"/>
    </font>
    <font>
      <sz val="9"/>
      <color rgb="FF000000"/>
      <name val="Calibri"/>
      <family val="2"/>
    </font>
    <font>
      <sz val="10"/>
      <color theme="1"/>
      <name val="Calibri"/>
      <family val="2"/>
    </font>
    <font>
      <sz val="9"/>
      <color theme="1"/>
      <name val="Calibri"/>
      <family val="2"/>
    </font>
    <font>
      <b/>
      <sz val="9"/>
      <color theme="1"/>
      <name val="Calibri"/>
      <family val="2"/>
    </font>
    <font>
      <i/>
      <sz val="12"/>
      <color rgb="FF2E74B5"/>
      <name val="Calibri"/>
      <family val="2"/>
    </font>
    <font>
      <sz val="9"/>
      <name val="Arial"/>
      <family val="2"/>
    </font>
    <font>
      <b/>
      <sz val="9"/>
      <color theme="1"/>
      <name val="Calibri"/>
      <family val="2"/>
      <scheme val="minor"/>
    </font>
    <font>
      <sz val="9"/>
      <color theme="1"/>
      <name val="Calibri"/>
      <family val="2"/>
      <scheme val="minor"/>
    </font>
    <font>
      <sz val="9"/>
      <color rgb="FF000000"/>
      <name val="Calibri"/>
      <family val="2"/>
      <scheme val="minor"/>
    </font>
    <font>
      <b/>
      <sz val="9"/>
      <color theme="1"/>
      <name val="Calibri"/>
      <family val="2"/>
      <charset val="238"/>
      <scheme val="minor"/>
    </font>
    <font>
      <b/>
      <sz val="9"/>
      <name val="Arial"/>
      <family val="2"/>
      <charset val="238"/>
    </font>
  </fonts>
  <fills count="7">
    <fill>
      <patternFill patternType="none"/>
    </fill>
    <fill>
      <patternFill patternType="gray125"/>
    </fill>
    <fill>
      <patternFill patternType="solid">
        <fgColor theme="0"/>
        <bgColor indexed="64"/>
      </patternFill>
    </fill>
    <fill>
      <patternFill patternType="solid">
        <fgColor rgb="FFE7E6E6"/>
        <bgColor indexed="64"/>
      </patternFill>
    </fill>
    <fill>
      <patternFill patternType="gray125">
        <bgColor rgb="FFE5E5E5"/>
      </patternFill>
    </fill>
    <fill>
      <patternFill patternType="solid">
        <fgColor theme="2"/>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top style="thin">
        <color indexed="64"/>
      </top>
      <bottom/>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0" fontId="3" fillId="0" borderId="0"/>
    <xf numFmtId="164" fontId="2" fillId="0" borderId="0" applyFont="0" applyFill="0" applyBorder="0" applyAlignment="0" applyProtection="0"/>
    <xf numFmtId="9" fontId="2" fillId="0" borderId="0" applyFont="0" applyFill="0" applyBorder="0" applyAlignment="0" applyProtection="0"/>
  </cellStyleXfs>
  <cellXfs count="248">
    <xf numFmtId="0" fontId="0" fillId="0" borderId="0" xfId="0"/>
    <xf numFmtId="0" fontId="4" fillId="0" borderId="1" xfId="0" applyFont="1" applyBorder="1" applyAlignment="1">
      <alignment wrapText="1"/>
    </xf>
    <xf numFmtId="0" fontId="4" fillId="0" borderId="1" xfId="0" applyFont="1" applyBorder="1" applyAlignment="1">
      <alignment horizontal="center" wrapText="1"/>
    </xf>
    <xf numFmtId="0" fontId="6" fillId="0" borderId="1" xfId="0" applyFont="1" applyBorder="1" applyAlignment="1">
      <alignment horizontal="left" wrapText="1"/>
    </xf>
    <xf numFmtId="0" fontId="6" fillId="0" borderId="1" xfId="0" applyFont="1" applyBorder="1" applyAlignment="1">
      <alignment horizontal="left"/>
    </xf>
    <xf numFmtId="0" fontId="6" fillId="0" borderId="1" xfId="0" applyFont="1" applyFill="1" applyBorder="1" applyAlignment="1">
      <alignment wrapText="1"/>
    </xf>
    <xf numFmtId="0" fontId="6" fillId="2" borderId="1" xfId="0" applyFont="1" applyFill="1" applyBorder="1" applyAlignment="1">
      <alignment horizontal="left" wrapText="1"/>
    </xf>
    <xf numFmtId="0" fontId="6" fillId="0" borderId="1" xfId="0" applyFont="1" applyBorder="1" applyAlignment="1">
      <alignment horizontal="center"/>
    </xf>
    <xf numFmtId="0" fontId="4" fillId="0" borderId="1" xfId="0" applyFont="1" applyBorder="1" applyAlignment="1">
      <alignment horizontal="center"/>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6" fillId="0" borderId="17" xfId="0" applyFont="1" applyBorder="1" applyAlignment="1">
      <alignment horizontal="center" vertical="center" wrapText="1"/>
    </xf>
    <xf numFmtId="0" fontId="12" fillId="3" borderId="1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3" fillId="0" borderId="13" xfId="0" applyFont="1" applyBorder="1" applyAlignment="1">
      <alignment vertical="center" wrapText="1"/>
    </xf>
    <xf numFmtId="0" fontId="13" fillId="0" borderId="15" xfId="0" applyFont="1" applyBorder="1" applyAlignment="1">
      <alignment horizontal="center" vertical="center" wrapText="1"/>
    </xf>
    <xf numFmtId="0" fontId="13" fillId="0" borderId="15" xfId="0" applyFont="1" applyBorder="1" applyAlignment="1">
      <alignment vertical="center" wrapText="1"/>
    </xf>
    <xf numFmtId="0" fontId="12" fillId="3" borderId="13" xfId="0" applyFont="1" applyFill="1" applyBorder="1" applyAlignment="1">
      <alignment horizontal="center" vertical="center"/>
    </xf>
    <xf numFmtId="0" fontId="10" fillId="0" borderId="13" xfId="0" applyFont="1" applyBorder="1" applyAlignment="1">
      <alignment vertical="top"/>
    </xf>
    <xf numFmtId="0" fontId="13" fillId="0" borderId="13" xfId="0" applyFont="1" applyBorder="1" applyAlignment="1">
      <alignment vertical="center"/>
    </xf>
    <xf numFmtId="0" fontId="18" fillId="0" borderId="0" xfId="0" applyFont="1" applyBorder="1" applyAlignment="1">
      <alignment vertical="center" wrapText="1"/>
    </xf>
    <xf numFmtId="0" fontId="0" fillId="0" borderId="0" xfId="0" applyBorder="1"/>
    <xf numFmtId="0" fontId="12" fillId="3" borderId="9" xfId="0" applyFont="1" applyFill="1" applyBorder="1" applyAlignment="1">
      <alignment horizontal="center" vertical="center" wrapText="1"/>
    </xf>
    <xf numFmtId="0" fontId="12" fillId="3" borderId="18" xfId="0" applyFont="1" applyFill="1" applyBorder="1" applyAlignment="1">
      <alignment vertical="center" wrapText="1"/>
    </xf>
    <xf numFmtId="0" fontId="12" fillId="3" borderId="13" xfId="0" applyFont="1" applyFill="1" applyBorder="1" applyAlignment="1">
      <alignment vertical="center" wrapText="1"/>
    </xf>
    <xf numFmtId="0" fontId="12" fillId="0" borderId="15" xfId="0" applyFont="1" applyBorder="1" applyAlignment="1">
      <alignment vertical="center" wrapText="1"/>
    </xf>
    <xf numFmtId="0" fontId="12" fillId="0" borderId="15" xfId="0" applyFont="1" applyBorder="1" applyAlignment="1">
      <alignment horizontal="center" vertical="center" wrapText="1"/>
    </xf>
    <xf numFmtId="0" fontId="12" fillId="0" borderId="15" xfId="0" applyFont="1" applyBorder="1" applyAlignment="1">
      <alignment horizontal="right" vertical="center" wrapText="1"/>
    </xf>
    <xf numFmtId="0" fontId="8" fillId="2" borderId="1" xfId="0" applyFont="1" applyFill="1" applyBorder="1" applyAlignment="1">
      <alignment horizontal="left" wrapText="1"/>
    </xf>
    <xf numFmtId="0" fontId="22" fillId="5" borderId="6" xfId="0" applyFont="1" applyFill="1" applyBorder="1"/>
    <xf numFmtId="0" fontId="22" fillId="5" borderId="6" xfId="0" applyFont="1" applyFill="1" applyBorder="1" applyAlignment="1">
      <alignment horizontal="left"/>
    </xf>
    <xf numFmtId="0" fontId="22" fillId="5" borderId="1" xfId="0" applyFont="1" applyFill="1" applyBorder="1"/>
    <xf numFmtId="0" fontId="22" fillId="5" borderId="1" xfId="0" applyFont="1" applyFill="1" applyBorder="1" applyAlignment="1">
      <alignment horizontal="left"/>
    </xf>
    <xf numFmtId="0" fontId="22" fillId="5" borderId="4" xfId="0" applyFont="1" applyFill="1" applyBorder="1" applyAlignment="1"/>
    <xf numFmtId="0" fontId="22" fillId="5" borderId="2" xfId="0" applyFont="1" applyFill="1" applyBorder="1" applyAlignment="1">
      <alignment horizontal="left"/>
    </xf>
    <xf numFmtId="0" fontId="22" fillId="5" borderId="4" xfId="0" applyFont="1" applyFill="1" applyBorder="1" applyAlignment="1">
      <alignment horizontal="left"/>
    </xf>
    <xf numFmtId="0" fontId="6" fillId="0" borderId="1" xfId="0" applyFont="1" applyBorder="1"/>
    <xf numFmtId="0" fontId="22" fillId="5" borderId="6" xfId="0" applyFont="1" applyFill="1" applyBorder="1" applyAlignment="1">
      <alignment horizontal="center" vertical="center"/>
    </xf>
    <xf numFmtId="0" fontId="22" fillId="5" borderId="24" xfId="0" applyFont="1" applyFill="1" applyBorder="1" applyAlignment="1">
      <alignment horizontal="center" vertical="center"/>
    </xf>
    <xf numFmtId="165" fontId="22" fillId="5" borderId="23" xfId="1" applyNumberFormat="1" applyFont="1" applyFill="1" applyBorder="1" applyAlignment="1">
      <alignment horizontal="center" vertical="center" wrapText="1"/>
    </xf>
    <xf numFmtId="0" fontId="22" fillId="5" borderId="6" xfId="0" applyFont="1" applyFill="1" applyBorder="1" applyAlignment="1">
      <alignment vertical="center"/>
    </xf>
    <xf numFmtId="0" fontId="22" fillId="5" borderId="1" xfId="0" applyFont="1" applyFill="1" applyBorder="1" applyAlignment="1">
      <alignment horizontal="center" vertical="center"/>
    </xf>
    <xf numFmtId="0" fontId="22" fillId="5" borderId="4" xfId="0" applyFont="1" applyFill="1" applyBorder="1" applyAlignment="1">
      <alignment horizontal="center" vertical="center"/>
    </xf>
    <xf numFmtId="165" fontId="22" fillId="0" borderId="23" xfId="1" applyNumberFormat="1" applyFont="1" applyBorder="1" applyAlignment="1">
      <alignment horizontal="center" vertical="center" wrapText="1"/>
    </xf>
    <xf numFmtId="165" fontId="22" fillId="5" borderId="8" xfId="0" applyNumberFormat="1" applyFont="1" applyFill="1" applyBorder="1" applyAlignment="1">
      <alignment vertical="center"/>
    </xf>
    <xf numFmtId="165" fontId="22" fillId="2" borderId="8" xfId="0" applyNumberFormat="1" applyFont="1" applyFill="1" applyBorder="1" applyAlignment="1">
      <alignment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2" fillId="5" borderId="6" xfId="1" applyNumberFormat="1" applyFont="1" applyFill="1" applyBorder="1" applyAlignment="1">
      <alignment horizontal="center" vertical="center"/>
    </xf>
    <xf numFmtId="165" fontId="6" fillId="0" borderId="1" xfId="1" applyNumberFormat="1" applyFont="1" applyBorder="1" applyAlignment="1">
      <alignment horizontal="center" vertical="center"/>
    </xf>
    <xf numFmtId="165" fontId="6" fillId="0" borderId="4" xfId="1" applyNumberFormat="1" applyFont="1" applyBorder="1" applyAlignment="1">
      <alignment horizontal="center" vertical="center"/>
    </xf>
    <xf numFmtId="0" fontId="6" fillId="0" borderId="1" xfId="0" applyFont="1" applyFill="1" applyBorder="1" applyAlignment="1">
      <alignment horizontal="center" vertical="center" wrapText="1"/>
    </xf>
    <xf numFmtId="166" fontId="6" fillId="0" borderId="1" xfId="1" applyNumberFormat="1" applyFont="1" applyBorder="1" applyAlignment="1">
      <alignment horizontal="center" vertical="center"/>
    </xf>
    <xf numFmtId="0" fontId="6" fillId="2" borderId="1" xfId="0" applyFont="1" applyFill="1" applyBorder="1" applyAlignment="1">
      <alignment horizontal="center" vertical="center" wrapText="1"/>
    </xf>
    <xf numFmtId="165" fontId="7" fillId="0" borderId="1" xfId="0" applyNumberFormat="1" applyFont="1" applyBorder="1" applyAlignment="1">
      <alignment horizontal="center" vertical="center"/>
    </xf>
    <xf numFmtId="165" fontId="6"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165" fontId="9" fillId="0" borderId="1" xfId="0" applyNumberFormat="1" applyFont="1" applyBorder="1" applyAlignment="1">
      <alignment horizontal="center" vertical="center"/>
    </xf>
    <xf numFmtId="0" fontId="8" fillId="2" borderId="1" xfId="0" applyFont="1" applyFill="1" applyBorder="1" applyAlignment="1">
      <alignment horizontal="center" vertical="center"/>
    </xf>
    <xf numFmtId="165" fontId="8" fillId="2" borderId="1" xfId="1" applyNumberFormat="1" applyFont="1" applyFill="1" applyBorder="1" applyAlignment="1">
      <alignment horizontal="center" vertical="center"/>
    </xf>
    <xf numFmtId="165" fontId="8" fillId="2" borderId="4" xfId="1" applyNumberFormat="1" applyFont="1" applyFill="1" applyBorder="1" applyAlignment="1">
      <alignment horizontal="center" vertical="center"/>
    </xf>
    <xf numFmtId="0" fontId="22" fillId="5" borderId="2" xfId="0" applyFont="1" applyFill="1" applyBorder="1" applyAlignment="1">
      <alignment horizontal="center" vertical="center"/>
    </xf>
    <xf numFmtId="44" fontId="8" fillId="2" borderId="1" xfId="1" applyFont="1" applyFill="1" applyBorder="1" applyAlignment="1">
      <alignment horizontal="center" vertical="center"/>
    </xf>
    <xf numFmtId="9" fontId="15" fillId="0" borderId="13" xfId="4" applyFont="1" applyBorder="1" applyAlignment="1">
      <alignment vertical="center" wrapText="1"/>
    </xf>
    <xf numFmtId="9" fontId="15" fillId="0" borderId="13" xfId="4" applyFont="1" applyBorder="1" applyAlignment="1">
      <alignment horizontal="center" vertical="center" wrapText="1"/>
    </xf>
    <xf numFmtId="0" fontId="0" fillId="0" borderId="0" xfId="0"/>
    <xf numFmtId="0" fontId="4" fillId="0" borderId="1" xfId="0" applyFont="1" applyBorder="1" applyAlignment="1">
      <alignment horizontal="center" wrapText="1"/>
    </xf>
    <xf numFmtId="0" fontId="17" fillId="0" borderId="11" xfId="0" applyFont="1" applyBorder="1" applyAlignment="1">
      <alignment vertical="center" wrapText="1"/>
    </xf>
    <xf numFmtId="0" fontId="18" fillId="0" borderId="0" xfId="0" applyFont="1" applyBorder="1" applyAlignment="1">
      <alignment vertical="center" wrapText="1"/>
    </xf>
    <xf numFmtId="0" fontId="21" fillId="0" borderId="1" xfId="0" applyFont="1" applyBorder="1" applyAlignment="1">
      <alignment horizontal="center" wrapText="1"/>
    </xf>
    <xf numFmtId="0" fontId="20" fillId="0" borderId="1" xfId="0" applyFont="1" applyBorder="1" applyAlignment="1">
      <alignment horizontal="center"/>
    </xf>
    <xf numFmtId="0" fontId="19" fillId="5" borderId="1" xfId="0" applyFont="1" applyFill="1" applyBorder="1" applyAlignment="1">
      <alignment horizontal="center"/>
    </xf>
    <xf numFmtId="0" fontId="19" fillId="5" borderId="1" xfId="0" applyFont="1" applyFill="1" applyBorder="1" applyAlignment="1">
      <alignment horizontal="center" vertical="center"/>
    </xf>
    <xf numFmtId="0" fontId="0" fillId="5" borderId="3" xfId="0" applyFont="1" applyFill="1" applyBorder="1"/>
    <xf numFmtId="0" fontId="0" fillId="0" borderId="4" xfId="0" applyFont="1" applyBorder="1" applyAlignment="1">
      <alignment horizontal="center"/>
    </xf>
    <xf numFmtId="0" fontId="18" fillId="0" borderId="0" xfId="0" applyFont="1" applyBorder="1" applyAlignment="1">
      <alignment horizontal="center" vertical="center" wrapText="1"/>
    </xf>
    <xf numFmtId="0" fontId="5" fillId="5" borderId="28" xfId="0" applyFont="1" applyFill="1" applyBorder="1" applyAlignment="1">
      <alignment horizontal="center" vertical="center"/>
    </xf>
    <xf numFmtId="0" fontId="5" fillId="5" borderId="29" xfId="0" applyFont="1" applyFill="1" applyBorder="1" applyAlignment="1">
      <alignment horizontal="center" vertical="center"/>
    </xf>
    <xf numFmtId="0" fontId="19" fillId="5" borderId="32" xfId="0" applyFont="1" applyFill="1" applyBorder="1" applyAlignment="1">
      <alignment horizontal="center" vertical="center"/>
    </xf>
    <xf numFmtId="0" fontId="0" fillId="0" borderId="32" xfId="0" applyFont="1" applyBorder="1" applyAlignment="1">
      <alignment horizontal="center"/>
    </xf>
    <xf numFmtId="0" fontId="0" fillId="5" borderId="33" xfId="0" applyFont="1" applyFill="1" applyBorder="1"/>
    <xf numFmtId="0" fontId="0" fillId="0" borderId="31" xfId="0" applyFont="1" applyBorder="1" applyAlignment="1">
      <alignment horizontal="center"/>
    </xf>
    <xf numFmtId="0" fontId="19" fillId="5" borderId="36" xfId="0" applyFont="1" applyFill="1" applyBorder="1" applyAlignment="1">
      <alignment wrapText="1"/>
    </xf>
    <xf numFmtId="0" fontId="20" fillId="0" borderId="32" xfId="0" applyFont="1" applyBorder="1" applyAlignment="1">
      <alignment horizontal="center"/>
    </xf>
    <xf numFmtId="0" fontId="20" fillId="5" borderId="3" xfId="0" applyFont="1" applyFill="1" applyBorder="1" applyAlignment="1">
      <alignment horizontal="center"/>
    </xf>
    <xf numFmtId="0" fontId="20" fillId="5" borderId="33" xfId="0" applyFont="1" applyFill="1" applyBorder="1" applyAlignment="1">
      <alignment horizontal="center"/>
    </xf>
    <xf numFmtId="0" fontId="21" fillId="0" borderId="34" xfId="0" applyFont="1" applyBorder="1" applyAlignment="1">
      <alignment horizontal="center" wrapText="1"/>
    </xf>
    <xf numFmtId="0" fontId="20" fillId="0" borderId="34" xfId="0" applyFont="1" applyBorder="1" applyAlignment="1">
      <alignment horizontal="center"/>
    </xf>
    <xf numFmtId="0" fontId="20" fillId="0" borderId="35" xfId="0" applyFont="1" applyBorder="1" applyAlignment="1">
      <alignment horizontal="center"/>
    </xf>
    <xf numFmtId="0" fontId="19" fillId="5" borderId="32" xfId="0" applyFont="1" applyFill="1" applyBorder="1" applyAlignment="1">
      <alignment horizontal="center" vertical="center" wrapText="1"/>
    </xf>
    <xf numFmtId="0" fontId="20" fillId="5" borderId="38" xfId="0" applyFont="1" applyFill="1" applyBorder="1" applyAlignment="1">
      <alignment horizontal="center" wrapText="1"/>
    </xf>
    <xf numFmtId="0" fontId="20" fillId="5" borderId="40" xfId="0" applyFont="1" applyFill="1" applyBorder="1" applyAlignment="1">
      <alignment horizontal="center" wrapText="1"/>
    </xf>
    <xf numFmtId="0" fontId="1" fillId="5" borderId="30" xfId="0" applyFont="1" applyFill="1" applyBorder="1" applyAlignment="1">
      <alignment horizontal="center" vertical="center"/>
    </xf>
    <xf numFmtId="0" fontId="1" fillId="5" borderId="0" xfId="0" applyFont="1" applyFill="1" applyBorder="1" applyAlignment="1">
      <alignment horizontal="center" vertical="center"/>
    </xf>
    <xf numFmtId="0" fontId="19" fillId="5" borderId="37" xfId="0" applyFont="1" applyFill="1" applyBorder="1" applyAlignment="1">
      <alignment wrapText="1"/>
    </xf>
    <xf numFmtId="44" fontId="15" fillId="0" borderId="16" xfId="1" applyFont="1" applyBorder="1" applyAlignment="1">
      <alignment horizontal="left" vertical="center" wrapText="1"/>
    </xf>
    <xf numFmtId="44" fontId="15" fillId="0" borderId="12" xfId="1" applyFont="1" applyBorder="1" applyAlignment="1">
      <alignment horizontal="left" vertical="center" wrapText="1"/>
    </xf>
    <xf numFmtId="0" fontId="14" fillId="0" borderId="20" xfId="0" applyFont="1" applyBorder="1" applyAlignment="1">
      <alignment vertical="center" wrapText="1"/>
    </xf>
    <xf numFmtId="0" fontId="14" fillId="0" borderId="16" xfId="0" applyFont="1" applyBorder="1" applyAlignment="1">
      <alignment vertical="center" wrapText="1"/>
    </xf>
    <xf numFmtId="0" fontId="7" fillId="0" borderId="0" xfId="0" applyFont="1" applyBorder="1" applyAlignment="1">
      <alignment horizontal="center"/>
    </xf>
    <xf numFmtId="16" fontId="13" fillId="0" borderId="15" xfId="0" quotePrefix="1" applyNumberFormat="1" applyFont="1" applyBorder="1" applyAlignment="1">
      <alignment horizontal="center" vertical="center" wrapText="1"/>
    </xf>
    <xf numFmtId="0" fontId="13" fillId="0" borderId="15" xfId="0" quotePrefix="1" applyFont="1" applyBorder="1" applyAlignment="1">
      <alignment horizontal="center" vertical="center" wrapText="1"/>
    </xf>
    <xf numFmtId="0" fontId="0" fillId="5" borderId="41" xfId="0" applyFont="1" applyFill="1" applyBorder="1"/>
    <xf numFmtId="0" fontId="0" fillId="0" borderId="42" xfId="0" applyFont="1" applyBorder="1" applyAlignment="1">
      <alignment horizontal="center"/>
    </xf>
    <xf numFmtId="0" fontId="20" fillId="5" borderId="43" xfId="0" applyFont="1" applyFill="1" applyBorder="1" applyAlignment="1">
      <alignment horizontal="center" wrapText="1"/>
    </xf>
    <xf numFmtId="0" fontId="20" fillId="0" borderId="7" xfId="0" applyFont="1" applyBorder="1" applyAlignment="1">
      <alignment horizontal="center"/>
    </xf>
    <xf numFmtId="0" fontId="16"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7" fillId="0" borderId="20" xfId="0" applyFont="1" applyBorder="1" applyAlignment="1">
      <alignment horizontal="center"/>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1" xfId="0" applyFont="1" applyFill="1" applyBorder="1" applyAlignment="1">
      <alignment horizontal="center" vertical="center" wrapText="1"/>
    </xf>
    <xf numFmtId="44" fontId="15" fillId="0" borderId="14" xfId="1" applyFont="1" applyBorder="1" applyAlignment="1">
      <alignment horizontal="left" vertical="center" wrapText="1"/>
    </xf>
    <xf numFmtId="44" fontId="15" fillId="0" borderId="16" xfId="1" applyFont="1" applyBorder="1" applyAlignment="1">
      <alignment horizontal="left" vertical="center" wrapText="1"/>
    </xf>
    <xf numFmtId="164" fontId="15" fillId="0" borderId="14" xfId="3" applyFont="1" applyBorder="1" applyAlignment="1">
      <alignment horizontal="center" vertical="center" wrapText="1"/>
    </xf>
    <xf numFmtId="164" fontId="15" fillId="0" borderId="16" xfId="3" applyFont="1" applyBorder="1" applyAlignment="1">
      <alignment horizontal="center" vertical="center" wrapText="1"/>
    </xf>
    <xf numFmtId="164" fontId="15" fillId="0" borderId="10" xfId="3" applyFont="1" applyBorder="1" applyAlignment="1">
      <alignment horizontal="center" vertical="center" wrapText="1"/>
    </xf>
    <xf numFmtId="164" fontId="15" fillId="0" borderId="12" xfId="3" applyFont="1" applyBorder="1" applyAlignment="1">
      <alignment horizontal="center" vertical="center" wrapText="1"/>
    </xf>
    <xf numFmtId="44" fontId="15" fillId="0" borderId="10" xfId="1" applyFont="1" applyBorder="1" applyAlignment="1">
      <alignment horizontal="left" vertical="center" wrapText="1"/>
    </xf>
    <xf numFmtId="44" fontId="15" fillId="0" borderId="12" xfId="1" applyFont="1" applyBorder="1" applyAlignment="1">
      <alignment horizontal="left" vertical="center" wrapText="1"/>
    </xf>
    <xf numFmtId="0" fontId="15" fillId="0" borderId="10" xfId="0" applyFont="1" applyBorder="1" applyAlignment="1">
      <alignment vertical="center" wrapText="1"/>
    </xf>
    <xf numFmtId="0" fontId="16" fillId="0" borderId="20" xfId="0" applyFont="1" applyBorder="1" applyAlignment="1">
      <alignment horizontal="justify" vertical="center" wrapText="1"/>
    </xf>
    <xf numFmtId="0" fontId="14" fillId="0" borderId="19" xfId="0" applyFont="1" applyBorder="1" applyAlignment="1">
      <alignment vertical="center" wrapText="1"/>
    </xf>
    <xf numFmtId="0" fontId="14" fillId="0" borderId="20" xfId="0" applyFont="1" applyBorder="1" applyAlignment="1">
      <alignment vertical="center" wrapText="1"/>
    </xf>
    <xf numFmtId="0" fontId="14" fillId="0" borderId="21" xfId="0" applyFont="1" applyBorder="1" applyAlignment="1">
      <alignment vertical="center" wrapText="1"/>
    </xf>
    <xf numFmtId="0" fontId="14" fillId="0" borderId="14" xfId="0" applyFont="1" applyBorder="1" applyAlignment="1">
      <alignment vertical="center" wrapText="1"/>
    </xf>
    <xf numFmtId="0" fontId="14" fillId="0" borderId="16" xfId="0" applyFont="1" applyBorder="1" applyAlignment="1">
      <alignment vertical="center" wrapText="1"/>
    </xf>
    <xf numFmtId="0" fontId="14" fillId="0" borderId="15" xfId="0" applyFont="1" applyBorder="1" applyAlignment="1">
      <alignment vertical="center" wrapText="1"/>
    </xf>
    <xf numFmtId="14" fontId="15" fillId="0" borderId="20" xfId="0" applyNumberFormat="1" applyFont="1" applyBorder="1" applyAlignment="1">
      <alignment vertical="center" wrapText="1"/>
    </xf>
    <xf numFmtId="14" fontId="15" fillId="0" borderId="21" xfId="0" applyNumberFormat="1" applyFont="1" applyBorder="1" applyAlignment="1">
      <alignment vertical="center" wrapText="1"/>
    </xf>
    <xf numFmtId="14" fontId="15" fillId="0" borderId="16" xfId="0" applyNumberFormat="1" applyFont="1" applyBorder="1" applyAlignment="1">
      <alignment vertical="center" wrapText="1"/>
    </xf>
    <xf numFmtId="14" fontId="15" fillId="0" borderId="15" xfId="0" applyNumberFormat="1" applyFont="1" applyBorder="1" applyAlignment="1">
      <alignment vertical="center" wrapText="1"/>
    </xf>
    <xf numFmtId="0" fontId="18" fillId="0" borderId="16" xfId="0" applyFont="1" applyBorder="1" applyAlignment="1">
      <alignment horizontal="center" vertical="center" wrapText="1"/>
    </xf>
    <xf numFmtId="0" fontId="11" fillId="3" borderId="10"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6" fillId="0" borderId="19"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2" xfId="0" applyFont="1" applyBorder="1" applyAlignment="1">
      <alignment horizontal="center" vertical="center" wrapText="1"/>
    </xf>
    <xf numFmtId="0" fontId="13" fillId="0" borderId="10" xfId="0" applyFont="1" applyBorder="1" applyAlignment="1">
      <alignment vertical="center"/>
    </xf>
    <xf numFmtId="0" fontId="13" fillId="0" borderId="12" xfId="0" applyFont="1" applyBorder="1" applyAlignment="1">
      <alignment vertical="center"/>
    </xf>
    <xf numFmtId="0" fontId="13" fillId="0" borderId="11" xfId="0" applyFont="1" applyBorder="1" applyAlignment="1">
      <alignment vertical="center"/>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1"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1" xfId="0" applyFont="1" applyFill="1" applyBorder="1" applyAlignment="1">
      <alignment horizontal="center" vertical="center"/>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14" xfId="0" applyFont="1" applyBorder="1" applyAlignment="1">
      <alignment vertical="center" wrapText="1"/>
    </xf>
    <xf numFmtId="0" fontId="12" fillId="0" borderId="16" xfId="0" applyFont="1" applyBorder="1" applyAlignment="1">
      <alignment vertical="center" wrapText="1"/>
    </xf>
    <xf numFmtId="0" fontId="12" fillId="0" borderId="15" xfId="0" applyFont="1" applyBorder="1" applyAlignment="1">
      <alignment vertical="center" wrapText="1"/>
    </xf>
    <xf numFmtId="0" fontId="12" fillId="3" borderId="2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22" xfId="0" applyFont="1" applyFill="1" applyBorder="1" applyAlignment="1">
      <alignment vertical="center" wrapText="1"/>
    </xf>
    <xf numFmtId="0" fontId="12" fillId="3" borderId="18" xfId="0" applyFont="1" applyFill="1" applyBorder="1" applyAlignment="1">
      <alignment vertical="center" wrapText="1"/>
    </xf>
    <xf numFmtId="0" fontId="12" fillId="3" borderId="13" xfId="0" applyFont="1" applyFill="1" applyBorder="1" applyAlignment="1">
      <alignment vertical="center" wrapText="1"/>
    </xf>
    <xf numFmtId="0" fontId="12" fillId="3" borderId="10" xfId="0" applyFont="1" applyFill="1" applyBorder="1" applyAlignment="1">
      <alignment vertical="center" wrapText="1"/>
    </xf>
    <xf numFmtId="0" fontId="12" fillId="3" borderId="12" xfId="0" applyFont="1" applyFill="1" applyBorder="1" applyAlignment="1">
      <alignment vertical="center" wrapText="1"/>
    </xf>
    <xf numFmtId="0" fontId="12" fillId="3" borderId="11" xfId="0" applyFont="1" applyFill="1" applyBorder="1" applyAlignment="1">
      <alignment vertical="center" wrapText="1"/>
    </xf>
    <xf numFmtId="0" fontId="18" fillId="0" borderId="0" xfId="0" applyFont="1" applyBorder="1" applyAlignment="1">
      <alignment horizontal="center" vertical="center" wrapText="1"/>
    </xf>
    <xf numFmtId="0" fontId="19" fillId="5" borderId="19"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9" fillId="5" borderId="21" xfId="0" applyFont="1" applyFill="1" applyBorder="1" applyAlignment="1">
      <alignment horizontal="center" vertical="center" wrapText="1"/>
    </xf>
    <xf numFmtId="0" fontId="22" fillId="5" borderId="4" xfId="0" applyFont="1" applyFill="1" applyBorder="1" applyAlignment="1">
      <alignment horizontal="center" wrapText="1"/>
    </xf>
    <xf numFmtId="0" fontId="22" fillId="5" borderId="36" xfId="0" applyFont="1" applyFill="1" applyBorder="1" applyAlignment="1">
      <alignment horizontal="center" wrapText="1"/>
    </xf>
    <xf numFmtId="0" fontId="22" fillId="5" borderId="2" xfId="0" applyFont="1" applyFill="1" applyBorder="1" applyAlignment="1">
      <alignment horizontal="center" wrapText="1"/>
    </xf>
    <xf numFmtId="0" fontId="20" fillId="5" borderId="37" xfId="0" applyFont="1" applyFill="1" applyBorder="1" applyAlignment="1">
      <alignment horizontal="center" wrapText="1"/>
    </xf>
    <xf numFmtId="0" fontId="20" fillId="5" borderId="2" xfId="0" applyFont="1" applyFill="1" applyBorder="1" applyAlignment="1">
      <alignment horizontal="center" wrapText="1"/>
    </xf>
    <xf numFmtId="0" fontId="22" fillId="5" borderId="37" xfId="0" applyFont="1" applyFill="1" applyBorder="1" applyAlignment="1">
      <alignment horizontal="center" wrapText="1"/>
    </xf>
    <xf numFmtId="0" fontId="1" fillId="5" borderId="10" xfId="0" applyFont="1" applyFill="1" applyBorder="1" applyAlignment="1">
      <alignment horizontal="center"/>
    </xf>
    <xf numFmtId="0" fontId="1" fillId="5" borderId="12" xfId="0" applyFont="1" applyFill="1" applyBorder="1" applyAlignment="1">
      <alignment horizontal="center"/>
    </xf>
    <xf numFmtId="0" fontId="1" fillId="5" borderId="11"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6" fillId="5" borderId="19" xfId="0" applyFont="1" applyFill="1" applyBorder="1" applyAlignment="1">
      <alignment horizontal="left" wrapText="1"/>
    </xf>
    <xf numFmtId="0" fontId="6" fillId="5" borderId="20" xfId="0" applyFont="1" applyFill="1" applyBorder="1" applyAlignment="1">
      <alignment horizontal="left"/>
    </xf>
    <xf numFmtId="0" fontId="6" fillId="5" borderId="21" xfId="0" applyFont="1" applyFill="1" applyBorder="1" applyAlignment="1">
      <alignment horizontal="left"/>
    </xf>
    <xf numFmtId="0" fontId="6" fillId="5" borderId="30" xfId="0" applyFont="1" applyFill="1" applyBorder="1" applyAlignment="1">
      <alignment horizontal="left"/>
    </xf>
    <xf numFmtId="0" fontId="6" fillId="5" borderId="0" xfId="0" applyFont="1" applyFill="1" applyBorder="1" applyAlignment="1">
      <alignment horizontal="left"/>
    </xf>
    <xf numFmtId="0" fontId="6" fillId="5" borderId="17" xfId="0" applyFont="1" applyFill="1" applyBorder="1" applyAlignment="1">
      <alignment horizontal="left"/>
    </xf>
    <xf numFmtId="0" fontId="6" fillId="5" borderId="14" xfId="0" applyFont="1" applyFill="1" applyBorder="1" applyAlignment="1">
      <alignment horizontal="left"/>
    </xf>
    <xf numFmtId="0" fontId="6" fillId="5" borderId="16" xfId="0" applyFont="1" applyFill="1" applyBorder="1" applyAlignment="1">
      <alignment horizontal="left"/>
    </xf>
    <xf numFmtId="0" fontId="6" fillId="5" borderId="15" xfId="0" applyFont="1" applyFill="1" applyBorder="1" applyAlignment="1">
      <alignment horizontal="left"/>
    </xf>
    <xf numFmtId="0" fontId="19" fillId="5" borderId="10"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20" fillId="5" borderId="26" xfId="0" applyFont="1" applyFill="1" applyBorder="1" applyAlignment="1">
      <alignment horizontal="center" wrapText="1"/>
    </xf>
    <xf numFmtId="0" fontId="20" fillId="5" borderId="27" xfId="0" applyFont="1" applyFill="1" applyBorder="1" applyAlignment="1">
      <alignment horizontal="center" wrapText="1"/>
    </xf>
    <xf numFmtId="0" fontId="20" fillId="5" borderId="39" xfId="0" applyFont="1" applyFill="1" applyBorder="1" applyAlignment="1">
      <alignment horizontal="center" wrapText="1"/>
    </xf>
    <xf numFmtId="0" fontId="1" fillId="5" borderId="26" xfId="0" applyFont="1" applyFill="1" applyBorder="1" applyAlignment="1">
      <alignment horizontal="center" vertical="center"/>
    </xf>
    <xf numFmtId="0" fontId="1" fillId="5" borderId="27" xfId="0" applyFont="1" applyFill="1" applyBorder="1" applyAlignment="1">
      <alignment horizontal="center" vertical="center"/>
    </xf>
    <xf numFmtId="0" fontId="1" fillId="5" borderId="39"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23" fillId="6" borderId="19" xfId="0" applyFont="1" applyFill="1" applyBorder="1" applyAlignment="1">
      <alignment horizontal="center" vertical="center" wrapText="1"/>
    </xf>
    <xf numFmtId="0" fontId="23" fillId="6" borderId="20"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0" fillId="5" borderId="24" xfId="0" applyFont="1" applyFill="1" applyBorder="1" applyAlignment="1">
      <alignment horizontal="center"/>
    </xf>
    <xf numFmtId="0" fontId="20" fillId="5" borderId="25" xfId="0" applyFont="1" applyFill="1" applyBorder="1" applyAlignment="1">
      <alignment horizontal="center"/>
    </xf>
    <xf numFmtId="0" fontId="20" fillId="5" borderId="4" xfId="0" applyFont="1" applyFill="1" applyBorder="1" applyAlignment="1">
      <alignment horizontal="center"/>
    </xf>
    <xf numFmtId="0" fontId="20" fillId="5" borderId="2" xfId="0" applyFont="1" applyFill="1" applyBorder="1" applyAlignment="1">
      <alignment horizontal="center"/>
    </xf>
    <xf numFmtId="0" fontId="6" fillId="0" borderId="1" xfId="0" applyFont="1" applyBorder="1" applyAlignment="1">
      <alignment horizontal="center" vertical="center" wrapText="1"/>
    </xf>
    <xf numFmtId="0" fontId="22" fillId="5" borderId="4" xfId="0" applyFont="1" applyFill="1" applyBorder="1" applyAlignment="1">
      <alignment horizontal="left"/>
    </xf>
    <xf numFmtId="0" fontId="22" fillId="5" borderId="2" xfId="0" applyFont="1" applyFill="1" applyBorder="1" applyAlignment="1">
      <alignment horizontal="left"/>
    </xf>
    <xf numFmtId="0" fontId="22" fillId="6" borderId="10" xfId="0" applyFont="1" applyFill="1" applyBorder="1" applyAlignment="1">
      <alignment horizontal="center"/>
    </xf>
    <xf numFmtId="0" fontId="22" fillId="6" borderId="12" xfId="0" applyFont="1" applyFill="1" applyBorder="1" applyAlignment="1">
      <alignment horizontal="center"/>
    </xf>
    <xf numFmtId="0" fontId="22" fillId="6" borderId="11" xfId="0" applyFont="1" applyFill="1" applyBorder="1" applyAlignment="1">
      <alignment horizontal="center"/>
    </xf>
    <xf numFmtId="0" fontId="15" fillId="0" borderId="12" xfId="0" applyFont="1" applyBorder="1" applyAlignment="1">
      <alignment vertical="center" wrapText="1"/>
    </xf>
    <xf numFmtId="0" fontId="16" fillId="0" borderId="18"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32" xfId="0" applyFont="1" applyBorder="1" applyAlignment="1">
      <alignment horizontal="center" vertical="center" wrapText="1"/>
    </xf>
    <xf numFmtId="0" fontId="16" fillId="0" borderId="14" xfId="0" applyFont="1" applyBorder="1" applyAlignment="1">
      <alignment horizontal="right" vertical="center" wrapText="1"/>
    </xf>
    <xf numFmtId="0" fontId="16" fillId="0" borderId="16" xfId="0" applyFont="1" applyBorder="1" applyAlignment="1">
      <alignment horizontal="right" vertical="center" wrapText="1"/>
    </xf>
    <xf numFmtId="0" fontId="16" fillId="0" borderId="15" xfId="0" applyFont="1" applyBorder="1" applyAlignment="1">
      <alignment horizontal="right" vertical="center" wrapText="1"/>
    </xf>
    <xf numFmtId="0" fontId="16" fillId="5" borderId="14"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4" borderId="15" xfId="0" applyFont="1" applyFill="1" applyBorder="1" applyAlignment="1">
      <alignment horizontal="justify" vertical="center" wrapText="1"/>
    </xf>
    <xf numFmtId="0" fontId="15" fillId="0" borderId="4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30" xfId="0" applyBorder="1" applyAlignment="1">
      <alignment horizontal="center" wrapText="1"/>
    </xf>
    <xf numFmtId="0" fontId="0" fillId="0" borderId="0" xfId="0" applyBorder="1" applyAlignment="1">
      <alignment horizontal="center" wrapText="1"/>
    </xf>
    <xf numFmtId="0" fontId="0" fillId="0" borderId="17" xfId="0"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0" fontId="0" fillId="0" borderId="15" xfId="0" applyBorder="1" applyAlignment="1">
      <alignment horizontal="center" wrapText="1"/>
    </xf>
  </cellXfs>
  <cellStyles count="5">
    <cellStyle name="Dziesiętny" xfId="3" builtinId="3"/>
    <cellStyle name="Normalny" xfId="0" builtinId="0"/>
    <cellStyle name="Normalny 5" xfId="2" xr:uid="{00000000-0005-0000-0000-000002000000}"/>
    <cellStyle name="Procentowy" xfId="4" builtinId="5"/>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1265490</xdr:colOff>
      <xdr:row>0</xdr:row>
      <xdr:rowOff>53009</xdr:rowOff>
    </xdr:from>
    <xdr:to>
      <xdr:col>5</xdr:col>
      <xdr:colOff>89276</xdr:colOff>
      <xdr:row>3</xdr:row>
      <xdr:rowOff>4341</xdr:rowOff>
    </xdr:to>
    <xdr:pic>
      <xdr:nvPicPr>
        <xdr:cNvPr id="3" name="Obraz 2">
          <a:extLst>
            <a:ext uri="{FF2B5EF4-FFF2-40B4-BE49-F238E27FC236}">
              <a16:creationId xmlns:a16="http://schemas.microsoft.com/office/drawing/2014/main" id="{39433130-1427-4048-90D7-C27F5D61FD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1473" y="53009"/>
          <a:ext cx="3219863" cy="507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497415</xdr:colOff>
      <xdr:row>0</xdr:row>
      <xdr:rowOff>2117</xdr:rowOff>
    </xdr:from>
    <xdr:to>
      <xdr:col>4</xdr:col>
      <xdr:colOff>935565</xdr:colOff>
      <xdr:row>2</xdr:row>
      <xdr:rowOff>151679</xdr:rowOff>
    </xdr:to>
    <xdr:pic>
      <xdr:nvPicPr>
        <xdr:cNvPr id="2" name="Obraz 1">
          <a:extLst>
            <a:ext uri="{FF2B5EF4-FFF2-40B4-BE49-F238E27FC236}">
              <a16:creationId xmlns:a16="http://schemas.microsoft.com/office/drawing/2014/main" id="{E71DDCBE-D312-4441-9613-3D39CFFF91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2915" y="2117"/>
          <a:ext cx="3168650" cy="5178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1894415</xdr:colOff>
      <xdr:row>0</xdr:row>
      <xdr:rowOff>21167</xdr:rowOff>
    </xdr:from>
    <xdr:to>
      <xdr:col>3</xdr:col>
      <xdr:colOff>1253064</xdr:colOff>
      <xdr:row>2</xdr:row>
      <xdr:rowOff>170729</xdr:rowOff>
    </xdr:to>
    <xdr:pic>
      <xdr:nvPicPr>
        <xdr:cNvPr id="2" name="Obraz 1">
          <a:extLst>
            <a:ext uri="{FF2B5EF4-FFF2-40B4-BE49-F238E27FC236}">
              <a16:creationId xmlns:a16="http://schemas.microsoft.com/office/drawing/2014/main" id="{988523D3-9106-B34C-AD49-ECA8B54111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84915" y="21167"/>
          <a:ext cx="3475566" cy="5305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414864</xdr:colOff>
      <xdr:row>0</xdr:row>
      <xdr:rowOff>23813</xdr:rowOff>
    </xdr:from>
    <xdr:to>
      <xdr:col>11</xdr:col>
      <xdr:colOff>225950</xdr:colOff>
      <xdr:row>2</xdr:row>
      <xdr:rowOff>173375</xdr:rowOff>
    </xdr:to>
    <xdr:pic>
      <xdr:nvPicPr>
        <xdr:cNvPr id="2" name="Obraz 1">
          <a:extLst>
            <a:ext uri="{FF2B5EF4-FFF2-40B4-BE49-F238E27FC236}">
              <a16:creationId xmlns:a16="http://schemas.microsoft.com/office/drawing/2014/main" id="{A4431AE7-0B54-F543-926F-4C4DF3D54C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7052" y="23813"/>
          <a:ext cx="3478211" cy="5305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1143527</xdr:colOff>
      <xdr:row>0</xdr:row>
      <xdr:rowOff>0</xdr:rowOff>
    </xdr:from>
    <xdr:to>
      <xdr:col>11</xdr:col>
      <xdr:colOff>118001</xdr:colOff>
      <xdr:row>2</xdr:row>
      <xdr:rowOff>149562</xdr:rowOff>
    </xdr:to>
    <xdr:pic>
      <xdr:nvPicPr>
        <xdr:cNvPr id="2" name="Obraz 1">
          <a:extLst>
            <a:ext uri="{FF2B5EF4-FFF2-40B4-BE49-F238E27FC236}">
              <a16:creationId xmlns:a16="http://schemas.microsoft.com/office/drawing/2014/main" id="{38A581E2-BEAB-1E45-A4B5-285B932860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9290" y="0"/>
          <a:ext cx="3160711" cy="5115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311677</xdr:colOff>
      <xdr:row>0</xdr:row>
      <xdr:rowOff>39687</xdr:rowOff>
    </xdr:from>
    <xdr:to>
      <xdr:col>11</xdr:col>
      <xdr:colOff>91013</xdr:colOff>
      <xdr:row>2</xdr:row>
      <xdr:rowOff>181629</xdr:rowOff>
    </xdr:to>
    <xdr:pic>
      <xdr:nvPicPr>
        <xdr:cNvPr id="2" name="Obraz 1">
          <a:extLst>
            <a:ext uri="{FF2B5EF4-FFF2-40B4-BE49-F238E27FC236}">
              <a16:creationId xmlns:a16="http://schemas.microsoft.com/office/drawing/2014/main" id="{44CF2A02-29F3-D249-9927-180C22C7D5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2177" y="39687"/>
          <a:ext cx="3478211" cy="53056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J20"/>
  <sheetViews>
    <sheetView tabSelected="1" topLeftCell="A4" zoomScale="130" zoomScaleNormal="130" workbookViewId="0">
      <selection activeCell="H12" sqref="H12:I12"/>
    </sheetView>
  </sheetViews>
  <sheetFormatPr defaultColWidth="11.44140625" defaultRowHeight="14.4"/>
  <cols>
    <col min="1" max="1" width="2.44140625" customWidth="1"/>
    <col min="2" max="2" width="7.109375" customWidth="1"/>
    <col min="3" max="3" width="4.6640625" hidden="1" customWidth="1"/>
    <col min="4" max="4" width="32.109375" customWidth="1"/>
    <col min="5" max="5" width="32.109375" style="67" customWidth="1"/>
    <col min="10" max="10" width="12.88671875" customWidth="1"/>
  </cols>
  <sheetData>
    <row r="4" spans="2:10" ht="15" thickBot="1">
      <c r="B4" s="135" t="s">
        <v>36</v>
      </c>
      <c r="C4" s="135"/>
      <c r="D4" s="135"/>
      <c r="E4" s="135"/>
      <c r="F4" s="135"/>
      <c r="G4" s="135"/>
      <c r="H4" s="135"/>
      <c r="I4" s="135"/>
      <c r="J4" s="135"/>
    </row>
    <row r="5" spans="2:10" s="67" customFormat="1" ht="15" thickBot="1">
      <c r="B5" s="136" t="s">
        <v>82</v>
      </c>
      <c r="C5" s="137"/>
      <c r="D5" s="137"/>
      <c r="E5" s="137"/>
      <c r="F5" s="137"/>
      <c r="G5" s="137"/>
      <c r="H5" s="137"/>
      <c r="I5" s="137"/>
      <c r="J5" s="138"/>
    </row>
    <row r="6" spans="2:10" ht="15" customHeight="1" thickBot="1">
      <c r="B6" s="136" t="s">
        <v>71</v>
      </c>
      <c r="C6" s="137"/>
      <c r="D6" s="137"/>
      <c r="E6" s="137"/>
      <c r="F6" s="137"/>
      <c r="G6" s="137"/>
      <c r="H6" s="137"/>
      <c r="I6" s="137"/>
      <c r="J6" s="138"/>
    </row>
    <row r="7" spans="2:10" ht="43.5" customHeight="1" thickBot="1">
      <c r="B7" s="112" t="s">
        <v>28</v>
      </c>
      <c r="C7" s="113"/>
      <c r="D7" s="113"/>
      <c r="E7" s="113"/>
      <c r="F7" s="113"/>
      <c r="G7" s="113"/>
      <c r="H7" s="113"/>
      <c r="I7" s="113"/>
      <c r="J7" s="114"/>
    </row>
    <row r="8" spans="2:10">
      <c r="B8" s="125" t="s">
        <v>29</v>
      </c>
      <c r="C8" s="126"/>
      <c r="D8" s="127"/>
      <c r="E8" s="99"/>
      <c r="F8" s="131"/>
      <c r="G8" s="131"/>
      <c r="H8" s="131"/>
      <c r="I8" s="131"/>
      <c r="J8" s="132"/>
    </row>
    <row r="9" spans="2:10" ht="15" thickBot="1">
      <c r="B9" s="128"/>
      <c r="C9" s="129"/>
      <c r="D9" s="130"/>
      <c r="E9" s="100"/>
      <c r="F9" s="133"/>
      <c r="G9" s="133"/>
      <c r="H9" s="133"/>
      <c r="I9" s="133"/>
      <c r="J9" s="134"/>
    </row>
    <row r="10" spans="2:10" ht="56.1" customHeight="1">
      <c r="B10" s="139" t="s">
        <v>30</v>
      </c>
      <c r="C10" s="140"/>
      <c r="D10" s="143" t="s">
        <v>72</v>
      </c>
      <c r="E10" s="143" t="s">
        <v>91</v>
      </c>
      <c r="F10" s="143" t="s">
        <v>31</v>
      </c>
      <c r="G10" s="143" t="s">
        <v>73</v>
      </c>
      <c r="H10" s="139" t="s">
        <v>32</v>
      </c>
      <c r="I10" s="140"/>
      <c r="J10" s="12" t="s">
        <v>37</v>
      </c>
    </row>
    <row r="11" spans="2:10" ht="15" thickBot="1">
      <c r="B11" s="141"/>
      <c r="C11" s="142"/>
      <c r="D11" s="223"/>
      <c r="E11" s="223"/>
      <c r="F11" s="223"/>
      <c r="G11" s="223"/>
      <c r="H11" s="224"/>
      <c r="I11" s="225"/>
      <c r="J11" s="12" t="s">
        <v>33</v>
      </c>
    </row>
    <row r="12" spans="2:10" ht="15" thickBot="1">
      <c r="B12" s="123" t="s">
        <v>0</v>
      </c>
      <c r="C12" s="222"/>
      <c r="D12" s="238"/>
      <c r="E12" s="238"/>
      <c r="F12" s="236"/>
      <c r="G12" s="227"/>
      <c r="H12" s="241"/>
      <c r="I12" s="241"/>
      <c r="J12" s="228"/>
    </row>
    <row r="13" spans="2:10" ht="15" thickBot="1">
      <c r="B13" s="123" t="s">
        <v>1</v>
      </c>
      <c r="C13" s="222"/>
      <c r="D13" s="239"/>
      <c r="E13" s="239"/>
      <c r="F13" s="237"/>
      <c r="G13" s="226"/>
      <c r="H13" s="241"/>
      <c r="I13" s="241"/>
      <c r="J13" s="229"/>
    </row>
    <row r="14" spans="2:10" ht="15" thickBot="1">
      <c r="B14" s="123" t="s">
        <v>2</v>
      </c>
      <c r="C14" s="222"/>
      <c r="D14" s="239"/>
      <c r="E14" s="239"/>
      <c r="F14" s="237"/>
      <c r="G14" s="226"/>
      <c r="H14" s="241"/>
      <c r="I14" s="241"/>
      <c r="J14" s="229"/>
    </row>
    <row r="15" spans="2:10" ht="15" thickBot="1">
      <c r="B15" s="123" t="s">
        <v>34</v>
      </c>
      <c r="C15" s="222"/>
      <c r="D15" s="240"/>
      <c r="E15" s="240"/>
      <c r="F15" s="237"/>
      <c r="G15" s="226"/>
      <c r="H15" s="241"/>
      <c r="I15" s="241"/>
      <c r="J15" s="229"/>
    </row>
    <row r="16" spans="2:10" ht="15" thickBot="1">
      <c r="B16" s="124"/>
      <c r="C16" s="124"/>
      <c r="D16" s="230" t="s">
        <v>35</v>
      </c>
      <c r="E16" s="231"/>
      <c r="F16" s="231"/>
      <c r="G16" s="232"/>
      <c r="H16" s="233">
        <f>SUM(H12:I15)</f>
        <v>0</v>
      </c>
      <c r="I16" s="234"/>
      <c r="J16" s="235"/>
    </row>
    <row r="17" spans="2:10" s="67" customFormat="1" ht="15" thickBot="1">
      <c r="B17" s="108"/>
      <c r="C17" s="109"/>
      <c r="D17" s="109"/>
      <c r="E17" s="109"/>
      <c r="F17" s="109"/>
      <c r="G17" s="109"/>
      <c r="H17" s="109"/>
      <c r="I17" s="109"/>
      <c r="J17" s="110"/>
    </row>
    <row r="18" spans="2:10" ht="31.2" customHeight="1" thickBot="1">
      <c r="B18" s="115" t="s">
        <v>75</v>
      </c>
      <c r="C18" s="116"/>
      <c r="D18" s="116"/>
      <c r="E18" s="97"/>
      <c r="F18" s="117">
        <v>0</v>
      </c>
      <c r="G18" s="118"/>
      <c r="H18" s="118"/>
      <c r="I18" s="118"/>
      <c r="J18" s="66" t="s">
        <v>74</v>
      </c>
    </row>
    <row r="19" spans="2:10" ht="27" customHeight="1" thickBot="1">
      <c r="B19" s="121" t="s">
        <v>76</v>
      </c>
      <c r="C19" s="122"/>
      <c r="D19" s="122"/>
      <c r="E19" s="98"/>
      <c r="F19" s="119">
        <v>0</v>
      </c>
      <c r="G19" s="120"/>
      <c r="H19" s="120"/>
      <c r="I19" s="120"/>
      <c r="J19" s="65" t="e">
        <f>F19/F18</f>
        <v>#DIV/0!</v>
      </c>
    </row>
    <row r="20" spans="2:10">
      <c r="B20" s="111" t="s">
        <v>77</v>
      </c>
      <c r="C20" s="111"/>
      <c r="D20" s="111"/>
      <c r="E20" s="101"/>
    </row>
  </sheetData>
  <mergeCells count="30">
    <mergeCell ref="B4:J4"/>
    <mergeCell ref="B6:J6"/>
    <mergeCell ref="B5:J5"/>
    <mergeCell ref="H14:I14"/>
    <mergeCell ref="B10:C11"/>
    <mergeCell ref="D10:D11"/>
    <mergeCell ref="F10:F11"/>
    <mergeCell ref="G10:G11"/>
    <mergeCell ref="H10:I11"/>
    <mergeCell ref="B12:C12"/>
    <mergeCell ref="H12:I12"/>
    <mergeCell ref="B13:C13"/>
    <mergeCell ref="H13:I13"/>
    <mergeCell ref="E10:E11"/>
    <mergeCell ref="B17:J17"/>
    <mergeCell ref="B20:D20"/>
    <mergeCell ref="D16:G16"/>
    <mergeCell ref="B7:J7"/>
    <mergeCell ref="B18:D18"/>
    <mergeCell ref="F18:I18"/>
    <mergeCell ref="F19:I19"/>
    <mergeCell ref="B19:D19"/>
    <mergeCell ref="B15:C15"/>
    <mergeCell ref="H15:I15"/>
    <mergeCell ref="B16:C16"/>
    <mergeCell ref="H16:I16"/>
    <mergeCell ref="B8:D9"/>
    <mergeCell ref="F8:J8"/>
    <mergeCell ref="F9:J9"/>
    <mergeCell ref="B14:C14"/>
  </mergeCell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Arkusz1!$A$4:$A$5</xm:f>
          </x14:formula1>
          <xm:sqref>J12:J15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I16"/>
  <sheetViews>
    <sheetView topLeftCell="A4" zoomScale="145" zoomScaleNormal="145" workbookViewId="0">
      <selection activeCell="B23" sqref="B23"/>
    </sheetView>
  </sheetViews>
  <sheetFormatPr defaultColWidth="11.44140625" defaultRowHeight="14.4"/>
  <cols>
    <col min="1" max="1" width="2.44140625" customWidth="1"/>
    <col min="2" max="2" width="28.109375" customWidth="1"/>
    <col min="3" max="3" width="15.44140625" customWidth="1"/>
    <col min="4" max="4" width="24.33203125" customWidth="1"/>
    <col min="5" max="5" width="17" customWidth="1"/>
    <col min="6" max="6" width="16" customWidth="1"/>
  </cols>
  <sheetData>
    <row r="4" spans="2:9" ht="15.9" customHeight="1" thickBot="1">
      <c r="B4" s="135" t="s">
        <v>46</v>
      </c>
      <c r="C4" s="135"/>
      <c r="D4" s="135"/>
      <c r="E4" s="135"/>
      <c r="F4" s="135"/>
      <c r="G4" s="135"/>
      <c r="H4" s="21"/>
      <c r="I4" s="21"/>
    </row>
    <row r="5" spans="2:9" s="67" customFormat="1" ht="15.9" customHeight="1" thickBot="1">
      <c r="B5" s="136" t="s">
        <v>82</v>
      </c>
      <c r="C5" s="137"/>
      <c r="D5" s="137"/>
      <c r="E5" s="137"/>
      <c r="F5" s="137"/>
      <c r="G5" s="138"/>
      <c r="H5" s="70"/>
      <c r="I5" s="70"/>
    </row>
    <row r="6" spans="2:9" ht="15" thickBot="1">
      <c r="B6" s="147" t="s">
        <v>38</v>
      </c>
      <c r="C6" s="148"/>
      <c r="D6" s="148"/>
      <c r="E6" s="148"/>
      <c r="F6" s="148"/>
      <c r="G6" s="149"/>
      <c r="H6" s="22"/>
      <c r="I6" s="22"/>
    </row>
    <row r="7" spans="2:9" ht="55.8" thickBot="1">
      <c r="B7" s="13" t="s">
        <v>39</v>
      </c>
      <c r="C7" s="14" t="s">
        <v>40</v>
      </c>
      <c r="D7" s="14" t="s">
        <v>41</v>
      </c>
      <c r="E7" s="14" t="s">
        <v>92</v>
      </c>
      <c r="F7" s="14" t="s">
        <v>42</v>
      </c>
      <c r="G7" s="23" t="s">
        <v>43</v>
      </c>
      <c r="H7" s="22"/>
      <c r="I7" s="22"/>
    </row>
    <row r="8" spans="2:9" ht="16.2" thickBot="1">
      <c r="B8" s="15"/>
      <c r="C8" s="102"/>
      <c r="D8" s="17"/>
      <c r="E8" s="17"/>
      <c r="F8" s="17"/>
      <c r="G8" s="69"/>
    </row>
    <row r="9" spans="2:9" ht="16.2" thickBot="1">
      <c r="B9" s="15"/>
      <c r="C9" s="103"/>
      <c r="D9" s="17"/>
      <c r="E9" s="17"/>
      <c r="F9" s="17"/>
      <c r="G9" s="69"/>
    </row>
    <row r="10" spans="2:9" ht="16.2" thickBot="1">
      <c r="B10" s="15"/>
      <c r="C10" s="16"/>
      <c r="D10" s="17"/>
      <c r="E10" s="17"/>
      <c r="F10" s="17"/>
      <c r="G10" s="69"/>
    </row>
    <row r="11" spans="2:9" ht="16.2" thickBot="1">
      <c r="B11" s="15"/>
      <c r="C11" s="16"/>
      <c r="D11" s="17"/>
      <c r="E11" s="17"/>
      <c r="F11" s="17"/>
      <c r="G11" s="69"/>
    </row>
    <row r="12" spans="2:9" ht="16.2" thickBot="1">
      <c r="B12" s="15"/>
      <c r="C12" s="16"/>
      <c r="D12" s="17"/>
      <c r="E12" s="17"/>
      <c r="F12" s="17"/>
      <c r="G12" s="69"/>
    </row>
    <row r="13" spans="2:9" ht="15" thickBot="1">
      <c r="B13" s="147" t="s">
        <v>44</v>
      </c>
      <c r="C13" s="148"/>
      <c r="D13" s="148"/>
      <c r="E13" s="148"/>
      <c r="F13" s="148"/>
      <c r="G13" s="149"/>
    </row>
    <row r="14" spans="2:9" ht="15" thickBot="1">
      <c r="B14" s="18" t="s">
        <v>45</v>
      </c>
      <c r="C14" s="150" t="s">
        <v>42</v>
      </c>
      <c r="D14" s="151"/>
      <c r="E14" s="151"/>
      <c r="F14" s="151"/>
      <c r="G14" s="152"/>
    </row>
    <row r="15" spans="2:9" ht="15" thickBot="1">
      <c r="B15" s="19"/>
      <c r="C15" s="144"/>
      <c r="D15" s="145"/>
      <c r="E15" s="145"/>
      <c r="F15" s="145"/>
      <c r="G15" s="146"/>
    </row>
    <row r="16" spans="2:9" ht="15" thickBot="1">
      <c r="B16" s="20"/>
      <c r="C16" s="144"/>
      <c r="D16" s="145"/>
      <c r="E16" s="145"/>
      <c r="F16" s="145"/>
      <c r="G16" s="146"/>
    </row>
  </sheetData>
  <mergeCells count="7">
    <mergeCell ref="C15:G15"/>
    <mergeCell ref="C16:G16"/>
    <mergeCell ref="B4:G4"/>
    <mergeCell ref="B6:G6"/>
    <mergeCell ref="B5:G5"/>
    <mergeCell ref="B13:G13"/>
    <mergeCell ref="C14:G14"/>
  </mergeCells>
  <pageMargins left="0.7" right="0.7" top="0.75" bottom="0.75" header="0.3" footer="0.3"/>
  <pageSetup paperSize="9"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Arkusz1!$A$4:$A$5</xm:f>
          </x14:formula1>
          <xm:sqref>G8:G12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I18"/>
  <sheetViews>
    <sheetView topLeftCell="A13" zoomScale="130" zoomScaleNormal="130" workbookViewId="0">
      <selection activeCell="C17" sqref="C17:E18"/>
    </sheetView>
  </sheetViews>
  <sheetFormatPr defaultColWidth="11.44140625" defaultRowHeight="14.4"/>
  <cols>
    <col min="1" max="1" width="2.44140625" customWidth="1"/>
    <col min="2" max="2" width="38.44140625" customWidth="1"/>
    <col min="3" max="3" width="15.44140625" customWidth="1"/>
    <col min="4" max="4" width="24.33203125" customWidth="1"/>
    <col min="5" max="5" width="17" customWidth="1"/>
  </cols>
  <sheetData>
    <row r="4" spans="2:9" ht="15.9" customHeight="1" thickBot="1">
      <c r="B4" s="135" t="s">
        <v>54</v>
      </c>
      <c r="C4" s="135"/>
      <c r="D4" s="135"/>
      <c r="E4" s="135"/>
      <c r="F4" s="21"/>
      <c r="G4" s="21"/>
      <c r="H4" s="21"/>
      <c r="I4" s="21"/>
    </row>
    <row r="5" spans="2:9" s="67" customFormat="1" ht="15.9" customHeight="1" thickBot="1">
      <c r="B5" s="136" t="s">
        <v>82</v>
      </c>
      <c r="C5" s="137"/>
      <c r="D5" s="137"/>
      <c r="E5" s="138"/>
      <c r="F5" s="70"/>
      <c r="G5" s="70"/>
      <c r="H5" s="70"/>
      <c r="I5" s="70"/>
    </row>
    <row r="6" spans="2:9" ht="15" thickBot="1">
      <c r="B6" s="136" t="s">
        <v>47</v>
      </c>
      <c r="C6" s="137"/>
      <c r="D6" s="137"/>
      <c r="E6" s="137"/>
    </row>
    <row r="7" spans="2:9" ht="27.9" customHeight="1" thickBot="1">
      <c r="B7" s="164" t="s">
        <v>48</v>
      </c>
      <c r="C7" s="165"/>
      <c r="D7" s="165"/>
      <c r="E7" s="166"/>
    </row>
    <row r="8" spans="2:9" ht="55.2">
      <c r="B8" s="24" t="s">
        <v>94</v>
      </c>
      <c r="C8" s="153"/>
      <c r="D8" s="154"/>
      <c r="E8" s="155"/>
    </row>
    <row r="9" spans="2:9" ht="33.9" customHeight="1" thickBot="1">
      <c r="B9" s="25" t="s">
        <v>49</v>
      </c>
      <c r="C9" s="156"/>
      <c r="D9" s="157"/>
      <c r="E9" s="158"/>
    </row>
    <row r="10" spans="2:9" ht="69">
      <c r="B10" s="24" t="s">
        <v>95</v>
      </c>
      <c r="C10" s="153"/>
      <c r="D10" s="154"/>
      <c r="E10" s="155"/>
    </row>
    <row r="11" spans="2:9" ht="38.1" customHeight="1" thickBot="1">
      <c r="B11" s="25" t="s">
        <v>50</v>
      </c>
      <c r="C11" s="156"/>
      <c r="D11" s="157"/>
      <c r="E11" s="158"/>
    </row>
    <row r="12" spans="2:9" ht="28.2" thickBot="1">
      <c r="B12" s="161" t="s">
        <v>96</v>
      </c>
      <c r="C12" s="14" t="s">
        <v>51</v>
      </c>
      <c r="D12" s="14" t="s">
        <v>52</v>
      </c>
      <c r="E12" s="14" t="s">
        <v>53</v>
      </c>
    </row>
    <row r="13" spans="2:9" ht="15" thickBot="1">
      <c r="B13" s="162"/>
      <c r="C13" s="26"/>
      <c r="D13" s="27"/>
      <c r="E13" s="28"/>
    </row>
    <row r="14" spans="2:9" ht="15" thickBot="1">
      <c r="B14" s="162"/>
      <c r="C14" s="26"/>
      <c r="D14" s="27"/>
      <c r="E14" s="28"/>
    </row>
    <row r="15" spans="2:9" ht="15" thickBot="1">
      <c r="B15" s="163"/>
      <c r="C15" s="26"/>
      <c r="D15" s="27"/>
      <c r="E15" s="28"/>
    </row>
    <row r="16" spans="2:9" ht="15" thickBot="1">
      <c r="B16" s="136" t="s">
        <v>103</v>
      </c>
      <c r="C16" s="137"/>
      <c r="D16" s="137"/>
      <c r="E16" s="137"/>
    </row>
    <row r="17" spans="2:5" ht="69" customHeight="1">
      <c r="B17" s="159" t="s">
        <v>93</v>
      </c>
      <c r="C17" s="153"/>
      <c r="D17" s="154"/>
      <c r="E17" s="155"/>
    </row>
    <row r="18" spans="2:5" ht="15" thickBot="1">
      <c r="B18" s="160"/>
      <c r="C18" s="156"/>
      <c r="D18" s="157"/>
      <c r="E18" s="158"/>
    </row>
  </sheetData>
  <mergeCells count="10">
    <mergeCell ref="B16:E16"/>
    <mergeCell ref="C17:E18"/>
    <mergeCell ref="B17:B18"/>
    <mergeCell ref="B12:B15"/>
    <mergeCell ref="B4:E4"/>
    <mergeCell ref="B6:E6"/>
    <mergeCell ref="B7:E7"/>
    <mergeCell ref="C8:E9"/>
    <mergeCell ref="C10:E11"/>
    <mergeCell ref="B5:E5"/>
  </mergeCells>
  <pageMargins left="0.7" right="0.7" top="0.75" bottom="0.75" header="0.3" footer="0.3"/>
  <pageSetup paperSize="9"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W27"/>
  <sheetViews>
    <sheetView zoomScale="85" zoomScaleNormal="85" workbookViewId="0">
      <selection activeCell="C39" sqref="C39"/>
    </sheetView>
  </sheetViews>
  <sheetFormatPr defaultColWidth="11.44140625" defaultRowHeight="14.4"/>
  <cols>
    <col min="1" max="1" width="2.33203125" customWidth="1"/>
    <col min="2" max="2" width="3.33203125" customWidth="1"/>
    <col min="3" max="3" width="18.6640625" customWidth="1"/>
    <col min="4" max="15" width="6.88671875" customWidth="1"/>
    <col min="16" max="16" width="9.77734375" customWidth="1"/>
    <col min="17" max="17" width="10.5546875" customWidth="1"/>
    <col min="27" max="27" width="11.44140625" customWidth="1"/>
  </cols>
  <sheetData>
    <row r="4" spans="2:23" ht="15.9" customHeight="1" thickBot="1">
      <c r="B4" s="167" t="s">
        <v>64</v>
      </c>
      <c r="C4" s="167"/>
      <c r="D4" s="167"/>
      <c r="E4" s="167"/>
      <c r="F4" s="167"/>
      <c r="G4" s="167"/>
      <c r="H4" s="167"/>
      <c r="I4" s="167"/>
      <c r="J4" s="167"/>
      <c r="K4" s="167"/>
      <c r="L4" s="167"/>
      <c r="M4" s="167"/>
      <c r="N4" s="167"/>
      <c r="O4" s="167"/>
      <c r="P4" s="167"/>
      <c r="Q4" s="21"/>
      <c r="R4" s="21"/>
      <c r="S4" s="21"/>
    </row>
    <row r="5" spans="2:23" s="67" customFormat="1" ht="14.4" customHeight="1" thickBot="1">
      <c r="B5" s="168" t="s">
        <v>81</v>
      </c>
      <c r="C5" s="169"/>
      <c r="D5" s="169"/>
      <c r="E5" s="169"/>
      <c r="F5" s="169"/>
      <c r="G5" s="169"/>
      <c r="H5" s="169"/>
      <c r="I5" s="169"/>
      <c r="J5" s="169"/>
      <c r="K5" s="169"/>
      <c r="L5" s="169"/>
      <c r="M5" s="169"/>
      <c r="N5" s="169"/>
      <c r="O5" s="169"/>
      <c r="P5" s="169"/>
      <c r="Q5" s="169"/>
      <c r="R5" s="169"/>
      <c r="S5" s="169"/>
      <c r="T5" s="169"/>
      <c r="U5" s="169"/>
      <c r="V5" s="170"/>
    </row>
    <row r="6" spans="2:23" ht="34.200000000000003" customHeight="1" thickBot="1">
      <c r="B6" s="198" t="s">
        <v>27</v>
      </c>
      <c r="C6" s="199"/>
      <c r="D6" s="199"/>
      <c r="E6" s="199"/>
      <c r="F6" s="199"/>
      <c r="G6" s="199"/>
      <c r="H6" s="199"/>
      <c r="I6" s="199"/>
      <c r="J6" s="199"/>
      <c r="K6" s="199"/>
      <c r="L6" s="199"/>
      <c r="M6" s="199"/>
      <c r="N6" s="199"/>
      <c r="O6" s="199"/>
      <c r="P6" s="200"/>
      <c r="Q6" s="198" t="s">
        <v>86</v>
      </c>
      <c r="R6" s="199"/>
      <c r="S6" s="199"/>
      <c r="T6" s="199"/>
      <c r="U6" s="199"/>
      <c r="V6" s="200"/>
      <c r="W6" s="67"/>
    </row>
    <row r="7" spans="2:23">
      <c r="B7" s="201" t="s">
        <v>25</v>
      </c>
      <c r="C7" s="202"/>
      <c r="D7" s="202"/>
      <c r="E7" s="202"/>
      <c r="F7" s="202"/>
      <c r="G7" s="202"/>
      <c r="H7" s="202"/>
      <c r="I7" s="202"/>
      <c r="J7" s="202"/>
      <c r="K7" s="202"/>
      <c r="L7" s="202"/>
      <c r="M7" s="202"/>
      <c r="N7" s="202"/>
      <c r="O7" s="202"/>
      <c r="P7" s="202"/>
      <c r="Q7" s="202"/>
      <c r="R7" s="202"/>
      <c r="S7" s="202"/>
      <c r="T7" s="202"/>
      <c r="U7" s="202"/>
      <c r="V7" s="203"/>
    </row>
    <row r="8" spans="2:23" s="67" customFormat="1">
      <c r="B8" s="174"/>
      <c r="C8" s="175"/>
      <c r="D8" s="171" t="s">
        <v>104</v>
      </c>
      <c r="E8" s="172"/>
      <c r="F8" s="172"/>
      <c r="G8" s="172"/>
      <c r="H8" s="172"/>
      <c r="I8" s="172"/>
      <c r="J8" s="172"/>
      <c r="K8" s="172"/>
      <c r="L8" s="172"/>
      <c r="M8" s="172"/>
      <c r="N8" s="172"/>
      <c r="O8" s="173"/>
      <c r="P8" s="92"/>
      <c r="Q8" s="92"/>
      <c r="R8" s="176" t="s">
        <v>105</v>
      </c>
      <c r="S8" s="172"/>
      <c r="T8" s="172"/>
      <c r="U8" s="172"/>
      <c r="V8" s="92"/>
    </row>
    <row r="9" spans="2:23" ht="22.2" customHeight="1">
      <c r="B9" s="96"/>
      <c r="C9" s="73" t="s">
        <v>4</v>
      </c>
      <c r="D9" s="74" t="s">
        <v>5</v>
      </c>
      <c r="E9" s="74" t="s">
        <v>6</v>
      </c>
      <c r="F9" s="74" t="s">
        <v>7</v>
      </c>
      <c r="G9" s="74" t="s">
        <v>8</v>
      </c>
      <c r="H9" s="74" t="s">
        <v>55</v>
      </c>
      <c r="I9" s="74" t="s">
        <v>56</v>
      </c>
      <c r="J9" s="74" t="s">
        <v>57</v>
      </c>
      <c r="K9" s="74" t="s">
        <v>58</v>
      </c>
      <c r="L9" s="74" t="s">
        <v>59</v>
      </c>
      <c r="M9" s="74" t="s">
        <v>60</v>
      </c>
      <c r="N9" s="74" t="s">
        <v>61</v>
      </c>
      <c r="O9" s="74" t="s">
        <v>62</v>
      </c>
      <c r="P9" s="91" t="s">
        <v>21</v>
      </c>
      <c r="Q9" s="84" t="s">
        <v>84</v>
      </c>
      <c r="R9" s="74" t="s">
        <v>5</v>
      </c>
      <c r="S9" s="74" t="s">
        <v>6</v>
      </c>
      <c r="T9" s="74" t="s">
        <v>7</v>
      </c>
      <c r="U9" s="74" t="s">
        <v>8</v>
      </c>
      <c r="V9" s="91" t="s">
        <v>87</v>
      </c>
    </row>
    <row r="10" spans="2:23">
      <c r="B10" s="86" t="s">
        <v>0</v>
      </c>
      <c r="C10" s="71"/>
      <c r="D10" s="72"/>
      <c r="E10" s="72"/>
      <c r="F10" s="72"/>
      <c r="G10" s="72"/>
      <c r="H10" s="72"/>
      <c r="I10" s="72"/>
      <c r="J10" s="72"/>
      <c r="K10" s="72"/>
      <c r="L10" s="72"/>
      <c r="M10" s="72"/>
      <c r="N10" s="72"/>
      <c r="O10" s="72"/>
      <c r="P10" s="85"/>
      <c r="Q10" s="92"/>
      <c r="R10" s="72"/>
      <c r="S10" s="72"/>
      <c r="T10" s="72"/>
      <c r="U10" s="72"/>
      <c r="V10" s="85">
        <f t="shared" ref="V10:V13" si="0">SUM(R10:U10)</f>
        <v>0</v>
      </c>
    </row>
    <row r="11" spans="2:23" s="67" customFormat="1">
      <c r="B11" s="86" t="s">
        <v>1</v>
      </c>
      <c r="C11" s="71"/>
      <c r="D11" s="72"/>
      <c r="E11" s="72"/>
      <c r="F11" s="72"/>
      <c r="G11" s="72"/>
      <c r="H11" s="72"/>
      <c r="I11" s="72"/>
      <c r="J11" s="72"/>
      <c r="K11" s="72"/>
      <c r="L11" s="72"/>
      <c r="M11" s="72"/>
      <c r="N11" s="72"/>
      <c r="O11" s="72"/>
      <c r="P11" s="85"/>
      <c r="Q11" s="92"/>
      <c r="R11" s="72"/>
      <c r="S11" s="72"/>
      <c r="T11" s="72"/>
      <c r="U11" s="72"/>
      <c r="V11" s="85">
        <f t="shared" si="0"/>
        <v>0</v>
      </c>
    </row>
    <row r="12" spans="2:23">
      <c r="B12" s="86" t="s">
        <v>2</v>
      </c>
      <c r="C12" s="71"/>
      <c r="D12" s="72"/>
      <c r="E12" s="72"/>
      <c r="F12" s="72"/>
      <c r="G12" s="72"/>
      <c r="H12" s="72"/>
      <c r="I12" s="72"/>
      <c r="J12" s="72"/>
      <c r="K12" s="72"/>
      <c r="L12" s="72"/>
      <c r="M12" s="72"/>
      <c r="N12" s="72"/>
      <c r="O12" s="72"/>
      <c r="P12" s="85"/>
      <c r="Q12" s="92"/>
      <c r="R12" s="72"/>
      <c r="S12" s="72"/>
      <c r="T12" s="72"/>
      <c r="U12" s="72"/>
      <c r="V12" s="85">
        <f t="shared" si="0"/>
        <v>0</v>
      </c>
    </row>
    <row r="13" spans="2:23" ht="15" thickBot="1">
      <c r="B13" s="87" t="s">
        <v>106</v>
      </c>
      <c r="C13" s="88"/>
      <c r="D13" s="89"/>
      <c r="E13" s="89"/>
      <c r="F13" s="89"/>
      <c r="G13" s="89"/>
      <c r="H13" s="89"/>
      <c r="I13" s="89"/>
      <c r="J13" s="89"/>
      <c r="K13" s="89"/>
      <c r="L13" s="89"/>
      <c r="M13" s="89"/>
      <c r="N13" s="89"/>
      <c r="O13" s="89"/>
      <c r="P13" s="90"/>
      <c r="Q13" s="93"/>
      <c r="R13" s="89"/>
      <c r="S13" s="89"/>
      <c r="T13" s="89"/>
      <c r="U13" s="89"/>
      <c r="V13" s="85">
        <f t="shared" si="0"/>
        <v>0</v>
      </c>
    </row>
    <row r="14" spans="2:23" ht="15" thickBot="1"/>
    <row r="15" spans="2:23" ht="15" thickBot="1">
      <c r="B15" s="189" t="s">
        <v>97</v>
      </c>
      <c r="C15" s="190"/>
      <c r="D15" s="190"/>
      <c r="E15" s="190"/>
      <c r="F15" s="191"/>
      <c r="G15" s="177" t="s">
        <v>98</v>
      </c>
      <c r="H15" s="178"/>
      <c r="I15" s="178"/>
      <c r="J15" s="178"/>
      <c r="K15" s="178"/>
      <c r="L15" s="178"/>
      <c r="M15" s="178"/>
      <c r="N15" s="178"/>
      <c r="O15" s="178"/>
      <c r="P15" s="178"/>
      <c r="Q15" s="178"/>
      <c r="R15" s="178"/>
      <c r="S15" s="178"/>
      <c r="T15" s="178"/>
      <c r="U15" s="179"/>
    </row>
    <row r="16" spans="2:23">
      <c r="B16" s="192"/>
      <c r="C16" s="193"/>
      <c r="D16" s="193"/>
      <c r="E16" s="193"/>
      <c r="F16" s="194"/>
      <c r="G16" s="180"/>
      <c r="H16" s="181"/>
      <c r="I16" s="181"/>
      <c r="J16" s="181"/>
      <c r="K16" s="181"/>
      <c r="L16" s="181"/>
      <c r="M16" s="181"/>
      <c r="N16" s="181"/>
      <c r="O16" s="181"/>
      <c r="P16" s="181"/>
      <c r="Q16" s="181"/>
      <c r="R16" s="181"/>
      <c r="S16" s="181"/>
      <c r="T16" s="181"/>
      <c r="U16" s="182"/>
    </row>
    <row r="17" spans="2:21">
      <c r="B17" s="192"/>
      <c r="C17" s="193"/>
      <c r="D17" s="193"/>
      <c r="E17" s="193"/>
      <c r="F17" s="194"/>
      <c r="G17" s="183"/>
      <c r="H17" s="184"/>
      <c r="I17" s="184"/>
      <c r="J17" s="184"/>
      <c r="K17" s="184"/>
      <c r="L17" s="184"/>
      <c r="M17" s="184"/>
      <c r="N17" s="184"/>
      <c r="O17" s="184"/>
      <c r="P17" s="184"/>
      <c r="Q17" s="184"/>
      <c r="R17" s="184"/>
      <c r="S17" s="184"/>
      <c r="T17" s="184"/>
      <c r="U17" s="185"/>
    </row>
    <row r="18" spans="2:21">
      <c r="B18" s="192"/>
      <c r="C18" s="193"/>
      <c r="D18" s="193"/>
      <c r="E18" s="193"/>
      <c r="F18" s="194"/>
      <c r="G18" s="183"/>
      <c r="H18" s="184"/>
      <c r="I18" s="184"/>
      <c r="J18" s="184"/>
      <c r="K18" s="184"/>
      <c r="L18" s="184"/>
      <c r="M18" s="184"/>
      <c r="N18" s="184"/>
      <c r="O18" s="184"/>
      <c r="P18" s="184"/>
      <c r="Q18" s="184"/>
      <c r="R18" s="184"/>
      <c r="S18" s="184"/>
      <c r="T18" s="184"/>
      <c r="U18" s="185"/>
    </row>
    <row r="19" spans="2:21">
      <c r="B19" s="192"/>
      <c r="C19" s="193"/>
      <c r="D19" s="193"/>
      <c r="E19" s="193"/>
      <c r="F19" s="194"/>
      <c r="G19" s="183"/>
      <c r="H19" s="184"/>
      <c r="I19" s="184"/>
      <c r="J19" s="184"/>
      <c r="K19" s="184"/>
      <c r="L19" s="184"/>
      <c r="M19" s="184"/>
      <c r="N19" s="184"/>
      <c r="O19" s="184"/>
      <c r="P19" s="184"/>
      <c r="Q19" s="184"/>
      <c r="R19" s="184"/>
      <c r="S19" s="184"/>
      <c r="T19" s="184"/>
      <c r="U19" s="185"/>
    </row>
    <row r="20" spans="2:21">
      <c r="B20" s="192"/>
      <c r="C20" s="193"/>
      <c r="D20" s="193"/>
      <c r="E20" s="193"/>
      <c r="F20" s="194"/>
      <c r="G20" s="183"/>
      <c r="H20" s="184"/>
      <c r="I20" s="184"/>
      <c r="J20" s="184"/>
      <c r="K20" s="184"/>
      <c r="L20" s="184"/>
      <c r="M20" s="184"/>
      <c r="N20" s="184"/>
      <c r="O20" s="184"/>
      <c r="P20" s="184"/>
      <c r="Q20" s="184"/>
      <c r="R20" s="184"/>
      <c r="S20" s="184"/>
      <c r="T20" s="184"/>
      <c r="U20" s="185"/>
    </row>
    <row r="21" spans="2:21">
      <c r="B21" s="192"/>
      <c r="C21" s="193"/>
      <c r="D21" s="193"/>
      <c r="E21" s="193"/>
      <c r="F21" s="194"/>
      <c r="G21" s="183"/>
      <c r="H21" s="184"/>
      <c r="I21" s="184"/>
      <c r="J21" s="184"/>
      <c r="K21" s="184"/>
      <c r="L21" s="184"/>
      <c r="M21" s="184"/>
      <c r="N21" s="184"/>
      <c r="O21" s="184"/>
      <c r="P21" s="184"/>
      <c r="Q21" s="184"/>
      <c r="R21" s="184"/>
      <c r="S21" s="184"/>
      <c r="T21" s="184"/>
      <c r="U21" s="185"/>
    </row>
    <row r="22" spans="2:21">
      <c r="B22" s="192"/>
      <c r="C22" s="193"/>
      <c r="D22" s="193"/>
      <c r="E22" s="193"/>
      <c r="F22" s="194"/>
      <c r="G22" s="183"/>
      <c r="H22" s="184"/>
      <c r="I22" s="184"/>
      <c r="J22" s="184"/>
      <c r="K22" s="184"/>
      <c r="L22" s="184"/>
      <c r="M22" s="184"/>
      <c r="N22" s="184"/>
      <c r="O22" s="184"/>
      <c r="P22" s="184"/>
      <c r="Q22" s="184"/>
      <c r="R22" s="184"/>
      <c r="S22" s="184"/>
      <c r="T22" s="184"/>
      <c r="U22" s="185"/>
    </row>
    <row r="23" spans="2:21">
      <c r="B23" s="192"/>
      <c r="C23" s="193"/>
      <c r="D23" s="193"/>
      <c r="E23" s="193"/>
      <c r="F23" s="194"/>
      <c r="G23" s="183"/>
      <c r="H23" s="184"/>
      <c r="I23" s="184"/>
      <c r="J23" s="184"/>
      <c r="K23" s="184"/>
      <c r="L23" s="184"/>
      <c r="M23" s="184"/>
      <c r="N23" s="184"/>
      <c r="O23" s="184"/>
      <c r="P23" s="184"/>
      <c r="Q23" s="184"/>
      <c r="R23" s="184"/>
      <c r="S23" s="184"/>
      <c r="T23" s="184"/>
      <c r="U23" s="185"/>
    </row>
    <row r="24" spans="2:21">
      <c r="B24" s="192"/>
      <c r="C24" s="193"/>
      <c r="D24" s="193"/>
      <c r="E24" s="193"/>
      <c r="F24" s="194"/>
      <c r="G24" s="183"/>
      <c r="H24" s="184"/>
      <c r="I24" s="184"/>
      <c r="J24" s="184"/>
      <c r="K24" s="184"/>
      <c r="L24" s="184"/>
      <c r="M24" s="184"/>
      <c r="N24" s="184"/>
      <c r="O24" s="184"/>
      <c r="P24" s="184"/>
      <c r="Q24" s="184"/>
      <c r="R24" s="184"/>
      <c r="S24" s="184"/>
      <c r="T24" s="184"/>
      <c r="U24" s="185"/>
    </row>
    <row r="25" spans="2:21">
      <c r="B25" s="192"/>
      <c r="C25" s="193"/>
      <c r="D25" s="193"/>
      <c r="E25" s="193"/>
      <c r="F25" s="194"/>
      <c r="G25" s="183"/>
      <c r="H25" s="184"/>
      <c r="I25" s="184"/>
      <c r="J25" s="184"/>
      <c r="K25" s="184"/>
      <c r="L25" s="184"/>
      <c r="M25" s="184"/>
      <c r="N25" s="184"/>
      <c r="O25" s="184"/>
      <c r="P25" s="184"/>
      <c r="Q25" s="184"/>
      <c r="R25" s="184"/>
      <c r="S25" s="184"/>
      <c r="T25" s="184"/>
      <c r="U25" s="185"/>
    </row>
    <row r="26" spans="2:21">
      <c r="B26" s="192"/>
      <c r="C26" s="193"/>
      <c r="D26" s="193"/>
      <c r="E26" s="193"/>
      <c r="F26" s="194"/>
      <c r="G26" s="183"/>
      <c r="H26" s="184"/>
      <c r="I26" s="184"/>
      <c r="J26" s="184"/>
      <c r="K26" s="184"/>
      <c r="L26" s="184"/>
      <c r="M26" s="184"/>
      <c r="N26" s="184"/>
      <c r="O26" s="184"/>
      <c r="P26" s="184"/>
      <c r="Q26" s="184"/>
      <c r="R26" s="184"/>
      <c r="S26" s="184"/>
      <c r="T26" s="184"/>
      <c r="U26" s="185"/>
    </row>
    <row r="27" spans="2:21" ht="15" thickBot="1">
      <c r="B27" s="195"/>
      <c r="C27" s="196"/>
      <c r="D27" s="196"/>
      <c r="E27" s="196"/>
      <c r="F27" s="197"/>
      <c r="G27" s="186"/>
      <c r="H27" s="187"/>
      <c r="I27" s="187"/>
      <c r="J27" s="187"/>
      <c r="K27" s="187"/>
      <c r="L27" s="187"/>
      <c r="M27" s="187"/>
      <c r="N27" s="187"/>
      <c r="O27" s="187"/>
      <c r="P27" s="187"/>
      <c r="Q27" s="187"/>
      <c r="R27" s="187"/>
      <c r="S27" s="187"/>
      <c r="T27" s="187"/>
      <c r="U27" s="188"/>
    </row>
  </sheetData>
  <mergeCells count="11">
    <mergeCell ref="G15:U15"/>
    <mergeCell ref="G16:U27"/>
    <mergeCell ref="B15:F27"/>
    <mergeCell ref="Q6:V6"/>
    <mergeCell ref="B7:V7"/>
    <mergeCell ref="B4:P4"/>
    <mergeCell ref="B6:P6"/>
    <mergeCell ref="B5:V5"/>
    <mergeCell ref="D8:O8"/>
    <mergeCell ref="B8:C8"/>
    <mergeCell ref="R8:U8"/>
  </mergeCells>
  <pageMargins left="0.7" right="0.7" top="0.75" bottom="0.75" header="0.3" footer="0.3"/>
  <pageSetup paperSize="9" scale="7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AC26"/>
  <sheetViews>
    <sheetView zoomScale="115" zoomScaleNormal="115" workbookViewId="0">
      <selection activeCell="S15" sqref="S15"/>
    </sheetView>
  </sheetViews>
  <sheetFormatPr defaultColWidth="11.44140625" defaultRowHeight="14.4"/>
  <cols>
    <col min="1" max="1" width="0.44140625" customWidth="1"/>
    <col min="2" max="2" width="1.33203125" customWidth="1"/>
    <col min="3" max="3" width="3.88671875" customWidth="1"/>
    <col min="4" max="4" width="27" customWidth="1"/>
    <col min="5" max="16" width="4.88671875" customWidth="1"/>
    <col min="17" max="26" width="6.88671875" customWidth="1"/>
  </cols>
  <sheetData>
    <row r="4" spans="2:29" ht="15.9" customHeight="1" thickBot="1">
      <c r="B4" s="167" t="s">
        <v>65</v>
      </c>
      <c r="C4" s="167"/>
      <c r="D4" s="167"/>
      <c r="E4" s="167"/>
      <c r="F4" s="167"/>
      <c r="G4" s="167"/>
      <c r="H4" s="167"/>
      <c r="I4" s="167"/>
      <c r="J4" s="167"/>
      <c r="K4" s="167"/>
      <c r="L4" s="167"/>
      <c r="M4" s="167"/>
      <c r="N4" s="167"/>
      <c r="O4" s="167"/>
      <c r="P4" s="167"/>
      <c r="Q4" s="21"/>
      <c r="R4" s="21"/>
      <c r="S4" s="21"/>
      <c r="T4" s="21"/>
      <c r="U4" s="21"/>
      <c r="V4" s="21"/>
      <c r="W4" s="21"/>
      <c r="X4" s="21"/>
      <c r="Y4" s="21"/>
      <c r="Z4" s="21"/>
      <c r="AA4" s="21"/>
      <c r="AB4" s="21"/>
      <c r="AC4" s="21"/>
    </row>
    <row r="5" spans="2:29" s="67" customFormat="1" ht="15.9" customHeight="1" thickBot="1">
      <c r="B5" s="77"/>
      <c r="C5" s="198" t="s">
        <v>81</v>
      </c>
      <c r="D5" s="199"/>
      <c r="E5" s="199"/>
      <c r="F5" s="199"/>
      <c r="G5" s="199"/>
      <c r="H5" s="199"/>
      <c r="I5" s="199"/>
      <c r="J5" s="199"/>
      <c r="K5" s="199"/>
      <c r="L5" s="199"/>
      <c r="M5" s="199"/>
      <c r="N5" s="199"/>
      <c r="O5" s="199"/>
      <c r="P5" s="199"/>
      <c r="Q5" s="199"/>
      <c r="R5" s="199"/>
      <c r="S5" s="199"/>
      <c r="T5" s="199"/>
      <c r="U5" s="199"/>
      <c r="V5" s="200"/>
      <c r="W5" s="70"/>
      <c r="X5" s="70"/>
      <c r="Y5" s="70"/>
      <c r="Z5" s="70"/>
      <c r="AA5" s="70"/>
      <c r="AB5" s="70"/>
      <c r="AC5" s="70"/>
    </row>
    <row r="6" spans="2:29">
      <c r="C6" s="204" t="s">
        <v>26</v>
      </c>
      <c r="D6" s="205"/>
      <c r="E6" s="205"/>
      <c r="F6" s="205"/>
      <c r="G6" s="205"/>
      <c r="H6" s="205"/>
      <c r="I6" s="205"/>
      <c r="J6" s="205"/>
      <c r="K6" s="205"/>
      <c r="L6" s="205"/>
      <c r="M6" s="205"/>
      <c r="N6" s="205"/>
      <c r="O6" s="205"/>
      <c r="P6" s="205"/>
      <c r="Q6" s="205"/>
      <c r="R6" s="205"/>
      <c r="S6" s="205"/>
      <c r="T6" s="205"/>
      <c r="U6" s="205"/>
      <c r="V6" s="206"/>
    </row>
    <row r="7" spans="2:29" s="67" customFormat="1" ht="15">
      <c r="C7" s="94"/>
      <c r="D7" s="95"/>
      <c r="E7" s="171" t="s">
        <v>85</v>
      </c>
      <c r="F7" s="172"/>
      <c r="G7" s="172"/>
      <c r="H7" s="172"/>
      <c r="I7" s="172"/>
      <c r="J7" s="172"/>
      <c r="K7" s="172"/>
      <c r="L7" s="172"/>
      <c r="M7" s="172"/>
      <c r="N7" s="172"/>
      <c r="O7" s="172"/>
      <c r="P7" s="173"/>
      <c r="Q7" s="92"/>
      <c r="R7" s="176" t="s">
        <v>85</v>
      </c>
      <c r="S7" s="172"/>
      <c r="T7" s="172"/>
      <c r="U7" s="172"/>
      <c r="V7" s="92"/>
    </row>
    <row r="8" spans="2:29">
      <c r="C8" s="78" t="s">
        <v>3</v>
      </c>
      <c r="D8" s="79" t="s">
        <v>4</v>
      </c>
      <c r="E8" s="74" t="s">
        <v>5</v>
      </c>
      <c r="F8" s="74" t="s">
        <v>6</v>
      </c>
      <c r="G8" s="74" t="s">
        <v>7</v>
      </c>
      <c r="H8" s="74" t="s">
        <v>8</v>
      </c>
      <c r="I8" s="74" t="s">
        <v>55</v>
      </c>
      <c r="J8" s="74" t="s">
        <v>56</v>
      </c>
      <c r="K8" s="74" t="s">
        <v>57</v>
      </c>
      <c r="L8" s="74" t="s">
        <v>58</v>
      </c>
      <c r="M8" s="74" t="s">
        <v>59</v>
      </c>
      <c r="N8" s="74" t="s">
        <v>60</v>
      </c>
      <c r="O8" s="74" t="s">
        <v>61</v>
      </c>
      <c r="P8" s="80" t="s">
        <v>62</v>
      </c>
      <c r="Q8" s="84" t="s">
        <v>84</v>
      </c>
      <c r="R8" s="74" t="s">
        <v>5</v>
      </c>
      <c r="S8" s="74" t="s">
        <v>6</v>
      </c>
      <c r="T8" s="74" t="s">
        <v>7</v>
      </c>
      <c r="U8" s="74" t="s">
        <v>8</v>
      </c>
      <c r="V8" s="91" t="s">
        <v>87</v>
      </c>
    </row>
    <row r="9" spans="2:29">
      <c r="C9" s="75" t="s">
        <v>0</v>
      </c>
      <c r="D9" s="68">
        <f>'Zał.4-sprzedaż'!C10</f>
        <v>0</v>
      </c>
      <c r="E9" s="76"/>
      <c r="F9" s="76"/>
      <c r="G9" s="76"/>
      <c r="H9" s="76"/>
      <c r="I9" s="76"/>
      <c r="J9" s="76"/>
      <c r="K9" s="76"/>
      <c r="L9" s="76"/>
      <c r="M9" s="76"/>
      <c r="N9" s="76"/>
      <c r="O9" s="76"/>
      <c r="P9" s="76"/>
      <c r="Q9" s="92"/>
      <c r="R9" s="72"/>
      <c r="S9" s="72"/>
      <c r="T9" s="72"/>
      <c r="U9" s="72"/>
      <c r="V9" s="92"/>
    </row>
    <row r="10" spans="2:29">
      <c r="C10" s="75" t="s">
        <v>1</v>
      </c>
      <c r="D10" s="68">
        <f>'Zał.4-sprzedaż'!C11</f>
        <v>0</v>
      </c>
      <c r="E10" s="76"/>
      <c r="F10" s="76"/>
      <c r="G10" s="76"/>
      <c r="H10" s="76"/>
      <c r="I10" s="76"/>
      <c r="J10" s="76"/>
      <c r="K10" s="76"/>
      <c r="L10" s="76"/>
      <c r="M10" s="76"/>
      <c r="N10" s="76"/>
      <c r="O10" s="76"/>
      <c r="P10" s="81"/>
      <c r="Q10" s="92"/>
      <c r="R10" s="72"/>
      <c r="S10" s="72"/>
      <c r="T10" s="72"/>
      <c r="U10" s="72"/>
      <c r="V10" s="92"/>
    </row>
    <row r="11" spans="2:29" s="67" customFormat="1">
      <c r="C11" s="104"/>
      <c r="D11" s="68">
        <f>'Zał.4-sprzedaż'!C12</f>
        <v>0</v>
      </c>
      <c r="E11" s="105"/>
      <c r="F11" s="105"/>
      <c r="G11" s="105"/>
      <c r="H11" s="105"/>
      <c r="I11" s="105"/>
      <c r="J11" s="105"/>
      <c r="K11" s="105"/>
      <c r="L11" s="105"/>
      <c r="M11" s="105"/>
      <c r="N11" s="105"/>
      <c r="O11" s="105"/>
      <c r="P11" s="105"/>
      <c r="Q11" s="106"/>
      <c r="R11" s="107"/>
      <c r="S11" s="107"/>
      <c r="T11" s="107"/>
      <c r="U11" s="107"/>
      <c r="V11" s="92"/>
    </row>
    <row r="12" spans="2:29" ht="15" thickBot="1">
      <c r="C12" s="82" t="s">
        <v>2</v>
      </c>
      <c r="D12" s="68">
        <f>'Zał.4-sprzedaż'!C13</f>
        <v>0</v>
      </c>
      <c r="E12" s="83"/>
      <c r="F12" s="83"/>
      <c r="G12" s="83"/>
      <c r="H12" s="83"/>
      <c r="I12" s="83"/>
      <c r="J12" s="83"/>
      <c r="K12" s="83"/>
      <c r="L12" s="83"/>
      <c r="M12" s="83"/>
      <c r="N12" s="83"/>
      <c r="O12" s="83"/>
      <c r="P12" s="83"/>
      <c r="Q12" s="93"/>
      <c r="R12" s="89"/>
      <c r="S12" s="89"/>
      <c r="T12" s="89"/>
      <c r="U12" s="89"/>
      <c r="V12" s="92"/>
    </row>
    <row r="13" spans="2:29" ht="15" thickBot="1"/>
    <row r="14" spans="2:29" ht="14.4" customHeight="1" thickBot="1">
      <c r="C14" s="177" t="s">
        <v>88</v>
      </c>
      <c r="D14" s="178"/>
      <c r="E14" s="178"/>
      <c r="F14" s="178"/>
      <c r="G14" s="178"/>
      <c r="H14" s="178"/>
      <c r="I14" s="178"/>
      <c r="J14" s="178"/>
      <c r="K14" s="178"/>
      <c r="L14" s="178"/>
      <c r="M14" s="178"/>
      <c r="N14" s="178"/>
      <c r="O14" s="178"/>
      <c r="P14" s="178"/>
      <c r="Q14" s="179"/>
      <c r="T14" s="67"/>
      <c r="U14" s="67"/>
      <c r="V14" s="67"/>
    </row>
    <row r="15" spans="2:29">
      <c r="C15" s="180"/>
      <c r="D15" s="181"/>
      <c r="E15" s="181"/>
      <c r="F15" s="181"/>
      <c r="G15" s="181"/>
      <c r="H15" s="181"/>
      <c r="I15" s="181"/>
      <c r="J15" s="181"/>
      <c r="K15" s="181"/>
      <c r="L15" s="181"/>
      <c r="M15" s="181"/>
      <c r="N15" s="181"/>
      <c r="O15" s="181"/>
      <c r="P15" s="181"/>
      <c r="Q15" s="182"/>
      <c r="T15" s="67"/>
      <c r="U15" s="67"/>
      <c r="V15" s="67"/>
    </row>
    <row r="16" spans="2:29">
      <c r="C16" s="183"/>
      <c r="D16" s="184"/>
      <c r="E16" s="184"/>
      <c r="F16" s="184"/>
      <c r="G16" s="184"/>
      <c r="H16" s="184"/>
      <c r="I16" s="184"/>
      <c r="J16" s="184"/>
      <c r="K16" s="184"/>
      <c r="L16" s="184"/>
      <c r="M16" s="184"/>
      <c r="N16" s="184"/>
      <c r="O16" s="184"/>
      <c r="P16" s="184"/>
      <c r="Q16" s="185"/>
      <c r="T16" s="67"/>
      <c r="U16" s="67"/>
      <c r="V16" s="67"/>
    </row>
    <row r="17" spans="3:22">
      <c r="C17" s="183"/>
      <c r="D17" s="184"/>
      <c r="E17" s="184"/>
      <c r="F17" s="184"/>
      <c r="G17" s="184"/>
      <c r="H17" s="184"/>
      <c r="I17" s="184"/>
      <c r="J17" s="184"/>
      <c r="K17" s="184"/>
      <c r="L17" s="184"/>
      <c r="M17" s="184"/>
      <c r="N17" s="184"/>
      <c r="O17" s="184"/>
      <c r="P17" s="184"/>
      <c r="Q17" s="185"/>
      <c r="T17" s="67"/>
      <c r="U17" s="67"/>
      <c r="V17" s="67"/>
    </row>
    <row r="18" spans="3:22">
      <c r="C18" s="183"/>
      <c r="D18" s="184"/>
      <c r="E18" s="184"/>
      <c r="F18" s="184"/>
      <c r="G18" s="184"/>
      <c r="H18" s="184"/>
      <c r="I18" s="184"/>
      <c r="J18" s="184"/>
      <c r="K18" s="184"/>
      <c r="L18" s="184"/>
      <c r="M18" s="184"/>
      <c r="N18" s="184"/>
      <c r="O18" s="184"/>
      <c r="P18" s="184"/>
      <c r="Q18" s="185"/>
    </row>
    <row r="19" spans="3:22">
      <c r="C19" s="183"/>
      <c r="D19" s="184"/>
      <c r="E19" s="184"/>
      <c r="F19" s="184"/>
      <c r="G19" s="184"/>
      <c r="H19" s="184"/>
      <c r="I19" s="184"/>
      <c r="J19" s="184"/>
      <c r="K19" s="184"/>
      <c r="L19" s="184"/>
      <c r="M19" s="184"/>
      <c r="N19" s="184"/>
      <c r="O19" s="184"/>
      <c r="P19" s="184"/>
      <c r="Q19" s="185"/>
    </row>
    <row r="20" spans="3:22">
      <c r="C20" s="183"/>
      <c r="D20" s="184"/>
      <c r="E20" s="184"/>
      <c r="F20" s="184"/>
      <c r="G20" s="184"/>
      <c r="H20" s="184"/>
      <c r="I20" s="184"/>
      <c r="J20" s="184"/>
      <c r="K20" s="184"/>
      <c r="L20" s="184"/>
      <c r="M20" s="184"/>
      <c r="N20" s="184"/>
      <c r="O20" s="184"/>
      <c r="P20" s="184"/>
      <c r="Q20" s="185"/>
    </row>
    <row r="21" spans="3:22">
      <c r="C21" s="183"/>
      <c r="D21" s="184"/>
      <c r="E21" s="184"/>
      <c r="F21" s="184"/>
      <c r="G21" s="184"/>
      <c r="H21" s="184"/>
      <c r="I21" s="184"/>
      <c r="J21" s="184"/>
      <c r="K21" s="184"/>
      <c r="L21" s="184"/>
      <c r="M21" s="184"/>
      <c r="N21" s="184"/>
      <c r="O21" s="184"/>
      <c r="P21" s="184"/>
      <c r="Q21" s="185"/>
    </row>
    <row r="22" spans="3:22">
      <c r="C22" s="183"/>
      <c r="D22" s="184"/>
      <c r="E22" s="184"/>
      <c r="F22" s="184"/>
      <c r="G22" s="184"/>
      <c r="H22" s="184"/>
      <c r="I22" s="184"/>
      <c r="J22" s="184"/>
      <c r="K22" s="184"/>
      <c r="L22" s="184"/>
      <c r="M22" s="184"/>
      <c r="N22" s="184"/>
      <c r="O22" s="184"/>
      <c r="P22" s="184"/>
      <c r="Q22" s="185"/>
    </row>
    <row r="23" spans="3:22">
      <c r="C23" s="183"/>
      <c r="D23" s="184"/>
      <c r="E23" s="184"/>
      <c r="F23" s="184"/>
      <c r="G23" s="184"/>
      <c r="H23" s="184"/>
      <c r="I23" s="184"/>
      <c r="J23" s="184"/>
      <c r="K23" s="184"/>
      <c r="L23" s="184"/>
      <c r="M23" s="184"/>
      <c r="N23" s="184"/>
      <c r="O23" s="184"/>
      <c r="P23" s="184"/>
      <c r="Q23" s="185"/>
    </row>
    <row r="24" spans="3:22">
      <c r="C24" s="183"/>
      <c r="D24" s="184"/>
      <c r="E24" s="184"/>
      <c r="F24" s="184"/>
      <c r="G24" s="184"/>
      <c r="H24" s="184"/>
      <c r="I24" s="184"/>
      <c r="J24" s="184"/>
      <c r="K24" s="184"/>
      <c r="L24" s="184"/>
      <c r="M24" s="184"/>
      <c r="N24" s="184"/>
      <c r="O24" s="184"/>
      <c r="P24" s="184"/>
      <c r="Q24" s="185"/>
    </row>
    <row r="25" spans="3:22">
      <c r="C25" s="183"/>
      <c r="D25" s="184"/>
      <c r="E25" s="184"/>
      <c r="F25" s="184"/>
      <c r="G25" s="184"/>
      <c r="H25" s="184"/>
      <c r="I25" s="184"/>
      <c r="J25" s="184"/>
      <c r="K25" s="184"/>
      <c r="L25" s="184"/>
      <c r="M25" s="184"/>
      <c r="N25" s="184"/>
      <c r="O25" s="184"/>
      <c r="P25" s="184"/>
      <c r="Q25" s="185"/>
    </row>
    <row r="26" spans="3:22" ht="15" thickBot="1">
      <c r="C26" s="186"/>
      <c r="D26" s="187"/>
      <c r="E26" s="187"/>
      <c r="F26" s="187"/>
      <c r="G26" s="187"/>
      <c r="H26" s="187"/>
      <c r="I26" s="187"/>
      <c r="J26" s="187"/>
      <c r="K26" s="187"/>
      <c r="L26" s="187"/>
      <c r="M26" s="187"/>
      <c r="N26" s="187"/>
      <c r="O26" s="187"/>
      <c r="P26" s="187"/>
      <c r="Q26" s="188"/>
    </row>
  </sheetData>
  <mergeCells count="7">
    <mergeCell ref="B4:P4"/>
    <mergeCell ref="C14:Q14"/>
    <mergeCell ref="C15:Q26"/>
    <mergeCell ref="R7:U7"/>
    <mergeCell ref="C6:V6"/>
    <mergeCell ref="C5:V5"/>
    <mergeCell ref="E7:P7"/>
  </mergeCells>
  <pageMargins left="0.7" right="0.7" top="0.75" bottom="0.75" header="0.3" footer="0.3"/>
  <pageSetup paperSize="9"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Z57"/>
  <sheetViews>
    <sheetView zoomScaleNormal="100" workbookViewId="0">
      <selection activeCell="D11" sqref="D11:I13"/>
    </sheetView>
  </sheetViews>
  <sheetFormatPr defaultColWidth="11.44140625" defaultRowHeight="14.4"/>
  <cols>
    <col min="1" max="1" width="0.6640625" customWidth="1"/>
    <col min="2" max="2" width="15.5546875" customWidth="1"/>
    <col min="3" max="3" width="16.88671875" customWidth="1"/>
    <col min="4" max="4" width="6.88671875" customWidth="1"/>
    <col min="5" max="5" width="7.33203125" customWidth="1"/>
    <col min="6" max="15" width="6.88671875" customWidth="1"/>
    <col min="16" max="16" width="10.88671875" customWidth="1"/>
    <col min="17" max="19" width="6.88671875" customWidth="1"/>
    <col min="20" max="20" width="8.6640625" customWidth="1"/>
    <col min="21" max="21" width="14" customWidth="1"/>
    <col min="22" max="23" width="6.88671875" customWidth="1"/>
  </cols>
  <sheetData>
    <row r="4" spans="1:26" ht="15.9" customHeight="1" thickBot="1">
      <c r="A4" s="167" t="s">
        <v>68</v>
      </c>
      <c r="B4" s="167"/>
      <c r="C4" s="167"/>
      <c r="D4" s="167"/>
      <c r="E4" s="167"/>
      <c r="F4" s="167"/>
      <c r="G4" s="167"/>
      <c r="H4" s="167"/>
      <c r="I4" s="167"/>
      <c r="J4" s="167"/>
      <c r="K4" s="167"/>
      <c r="L4" s="167"/>
      <c r="M4" s="167"/>
      <c r="N4" s="167"/>
      <c r="O4" s="167"/>
      <c r="P4" s="167"/>
      <c r="Q4" s="21"/>
      <c r="R4" s="21"/>
      <c r="S4" s="21"/>
      <c r="T4" s="21"/>
      <c r="U4" s="21"/>
      <c r="V4" s="21"/>
      <c r="W4" s="21"/>
      <c r="X4" s="21"/>
      <c r="Y4" s="21"/>
      <c r="Z4" s="21"/>
    </row>
    <row r="5" spans="1:26" s="67" customFormat="1" ht="31.8" customHeight="1" thickBot="1">
      <c r="A5" s="77"/>
      <c r="B5" s="209" t="s">
        <v>83</v>
      </c>
      <c r="C5" s="210"/>
      <c r="D5" s="210"/>
      <c r="E5" s="210"/>
      <c r="F5" s="210"/>
      <c r="G5" s="210"/>
      <c r="H5" s="210"/>
      <c r="I5" s="210"/>
      <c r="J5" s="210"/>
      <c r="K5" s="210"/>
      <c r="L5" s="210"/>
      <c r="M5" s="210"/>
      <c r="N5" s="210"/>
      <c r="O5" s="210"/>
      <c r="P5" s="210"/>
      <c r="Q5" s="210"/>
      <c r="R5" s="210"/>
      <c r="S5" s="210"/>
      <c r="T5" s="210"/>
      <c r="U5" s="211"/>
      <c r="V5" s="70"/>
      <c r="W5" s="70"/>
      <c r="X5" s="70"/>
      <c r="Y5" s="70"/>
      <c r="Z5" s="70"/>
    </row>
    <row r="6" spans="1:26" ht="15" thickBot="1">
      <c r="B6" s="219" t="s">
        <v>24</v>
      </c>
      <c r="C6" s="220"/>
      <c r="D6" s="220"/>
      <c r="E6" s="220"/>
      <c r="F6" s="220"/>
      <c r="G6" s="220"/>
      <c r="H6" s="220"/>
      <c r="I6" s="220"/>
      <c r="J6" s="220"/>
      <c r="K6" s="220"/>
      <c r="L6" s="220"/>
      <c r="M6" s="220"/>
      <c r="N6" s="220"/>
      <c r="O6" s="220"/>
      <c r="P6" s="220"/>
      <c r="Q6" s="220"/>
      <c r="R6" s="220"/>
      <c r="S6" s="220"/>
      <c r="T6" s="220"/>
      <c r="U6" s="221"/>
    </row>
    <row r="7" spans="1:26" ht="48">
      <c r="B7" s="212" t="s">
        <v>66</v>
      </c>
      <c r="C7" s="213"/>
      <c r="D7" s="38" t="s">
        <v>5</v>
      </c>
      <c r="E7" s="38" t="s">
        <v>6</v>
      </c>
      <c r="F7" s="38" t="s">
        <v>7</v>
      </c>
      <c r="G7" s="38" t="s">
        <v>8</v>
      </c>
      <c r="H7" s="38" t="s">
        <v>55</v>
      </c>
      <c r="I7" s="38" t="s">
        <v>56</v>
      </c>
      <c r="J7" s="38" t="s">
        <v>57</v>
      </c>
      <c r="K7" s="38" t="s">
        <v>58</v>
      </c>
      <c r="L7" s="38" t="s">
        <v>59</v>
      </c>
      <c r="M7" s="38" t="s">
        <v>60</v>
      </c>
      <c r="N7" s="38" t="s">
        <v>61</v>
      </c>
      <c r="O7" s="39" t="s">
        <v>62</v>
      </c>
      <c r="P7" s="40" t="s">
        <v>87</v>
      </c>
      <c r="Q7" s="38" t="s">
        <v>5</v>
      </c>
      <c r="R7" s="38" t="s">
        <v>6</v>
      </c>
      <c r="S7" s="38" t="s">
        <v>7</v>
      </c>
      <c r="T7" s="39" t="s">
        <v>8</v>
      </c>
      <c r="U7" s="40" t="s">
        <v>102</v>
      </c>
    </row>
    <row r="8" spans="1:26">
      <c r="B8" s="214" t="s">
        <v>63</v>
      </c>
      <c r="C8" s="215"/>
      <c r="D8" s="41"/>
      <c r="E8" s="41"/>
      <c r="F8" s="41"/>
      <c r="G8" s="41"/>
      <c r="H8" s="41"/>
      <c r="I8" s="41"/>
      <c r="J8" s="41"/>
      <c r="K8" s="41"/>
      <c r="L8" s="42"/>
      <c r="M8" s="42"/>
      <c r="N8" s="42"/>
      <c r="O8" s="43"/>
      <c r="P8" s="44"/>
      <c r="Q8" s="42"/>
      <c r="R8" s="42"/>
      <c r="S8" s="42"/>
      <c r="T8" s="43"/>
      <c r="U8" s="44"/>
    </row>
    <row r="9" spans="1:26">
      <c r="B9" s="30" t="s">
        <v>9</v>
      </c>
      <c r="C9" s="31" t="s">
        <v>4</v>
      </c>
      <c r="D9" s="50">
        <f>SUM(D10:D13)</f>
        <v>0</v>
      </c>
      <c r="E9" s="50">
        <f t="shared" ref="E9:O9" si="0">SUM(E10:E13)</f>
        <v>0</v>
      </c>
      <c r="F9" s="50">
        <f t="shared" si="0"/>
        <v>0</v>
      </c>
      <c r="G9" s="50">
        <f t="shared" si="0"/>
        <v>0</v>
      </c>
      <c r="H9" s="50">
        <f t="shared" si="0"/>
        <v>0</v>
      </c>
      <c r="I9" s="50">
        <f t="shared" si="0"/>
        <v>0</v>
      </c>
      <c r="J9" s="50">
        <f t="shared" si="0"/>
        <v>0</v>
      </c>
      <c r="K9" s="50">
        <f t="shared" si="0"/>
        <v>0</v>
      </c>
      <c r="L9" s="50">
        <f t="shared" si="0"/>
        <v>0</v>
      </c>
      <c r="M9" s="50">
        <f t="shared" si="0"/>
        <v>0</v>
      </c>
      <c r="N9" s="50">
        <f t="shared" si="0"/>
        <v>0</v>
      </c>
      <c r="O9" s="50">
        <f t="shared" si="0"/>
        <v>0</v>
      </c>
      <c r="P9" s="45">
        <f>SUM(D9:O9)</f>
        <v>0</v>
      </c>
      <c r="Q9" s="50">
        <f t="shared" ref="Q9:T9" si="1">SUM(Q10:Q13)</f>
        <v>0</v>
      </c>
      <c r="R9" s="50">
        <f t="shared" si="1"/>
        <v>0</v>
      </c>
      <c r="S9" s="50">
        <f t="shared" si="1"/>
        <v>0</v>
      </c>
      <c r="T9" s="50">
        <f t="shared" si="1"/>
        <v>0</v>
      </c>
      <c r="U9" s="45">
        <f>SUM(Q9:T9)</f>
        <v>0</v>
      </c>
    </row>
    <row r="10" spans="1:26">
      <c r="B10" s="216" t="s">
        <v>10</v>
      </c>
      <c r="C10" s="1">
        <f>'Zał.4-sprzedaż'!C10</f>
        <v>0</v>
      </c>
      <c r="D10" s="49">
        <f>'Zał.4-sprzedaż'!D10*'Zał.5-ceny'!E9</f>
        <v>0</v>
      </c>
      <c r="E10" s="49">
        <f>'Zał.4-sprzedaż'!E10*'Zał.5-ceny'!F9</f>
        <v>0</v>
      </c>
      <c r="F10" s="49">
        <f>'Zał.4-sprzedaż'!F10*'Zał.5-ceny'!G9</f>
        <v>0</v>
      </c>
      <c r="G10" s="49">
        <f>'Zał.4-sprzedaż'!G10*'Zał.5-ceny'!H9</f>
        <v>0</v>
      </c>
      <c r="H10" s="49">
        <f>'Zał.4-sprzedaż'!H10*'Zał.5-ceny'!I9</f>
        <v>0</v>
      </c>
      <c r="I10" s="49">
        <f>'Zał.4-sprzedaż'!I10*'Zał.5-ceny'!J9</f>
        <v>0</v>
      </c>
      <c r="J10" s="49">
        <f>'Zał.4-sprzedaż'!J10*'Zał.5-ceny'!K9</f>
        <v>0</v>
      </c>
      <c r="K10" s="49">
        <f>'Zał.4-sprzedaż'!K10*'Zał.5-ceny'!L9</f>
        <v>0</v>
      </c>
      <c r="L10" s="49">
        <f>'Zał.4-sprzedaż'!L10*'Zał.5-ceny'!M9</f>
        <v>0</v>
      </c>
      <c r="M10" s="49">
        <f>'Zał.4-sprzedaż'!M10*'Zał.5-ceny'!N9</f>
        <v>0</v>
      </c>
      <c r="N10" s="49">
        <f>'Zał.4-sprzedaż'!N10*'Zał.5-ceny'!O9</f>
        <v>0</v>
      </c>
      <c r="O10" s="49">
        <f>'Zał.4-sprzedaż'!O10*'Zał.5-ceny'!P9</f>
        <v>0</v>
      </c>
      <c r="P10" s="45">
        <f t="shared" ref="P10:P31" si="2">SUM(D10:O10)</f>
        <v>0</v>
      </c>
      <c r="Q10" s="49">
        <f>'Zał.4-sprzedaż'!R10*'Zał.5-ceny'!R9</f>
        <v>0</v>
      </c>
      <c r="R10" s="49">
        <f>'Zał.4-sprzedaż'!S10*'Zał.5-ceny'!S9</f>
        <v>0</v>
      </c>
      <c r="S10" s="49">
        <f>'Zał.4-sprzedaż'!T10*'Zał.5-ceny'!T9</f>
        <v>0</v>
      </c>
      <c r="T10" s="49">
        <f>'Zał.4-sprzedaż'!U10*'Zał.5-ceny'!U9</f>
        <v>0</v>
      </c>
      <c r="U10" s="45">
        <f>SUM(Q10:T10)</f>
        <v>0</v>
      </c>
    </row>
    <row r="11" spans="1:26">
      <c r="B11" s="216"/>
      <c r="C11" s="1">
        <f>'Zał.4-sprzedaż'!C11</f>
        <v>0</v>
      </c>
      <c r="D11" s="49">
        <f>'Zał.4-sprzedaż'!D12*'Zał.5-ceny'!E10</f>
        <v>0</v>
      </c>
      <c r="E11" s="49">
        <f>'Zał.4-sprzedaż'!E12*'Zał.5-ceny'!F10</f>
        <v>0</v>
      </c>
      <c r="F11" s="49">
        <f>'Zał.4-sprzedaż'!F12*'Zał.5-ceny'!G10</f>
        <v>0</v>
      </c>
      <c r="G11" s="49">
        <f>'Zał.4-sprzedaż'!G12*'Zał.5-ceny'!H10</f>
        <v>0</v>
      </c>
      <c r="H11" s="49">
        <f>'Zał.4-sprzedaż'!H12*'Zał.5-ceny'!I10</f>
        <v>0</v>
      </c>
      <c r="I11" s="49">
        <f>'Zał.4-sprzedaż'!I12*'Zał.5-ceny'!J10</f>
        <v>0</v>
      </c>
      <c r="J11" s="49">
        <f>'Zał.4-sprzedaż'!J11*'Zał.5-ceny'!K10</f>
        <v>0</v>
      </c>
      <c r="K11" s="49">
        <f>'Zał.4-sprzedaż'!K11*'Zał.5-ceny'!L10</f>
        <v>0</v>
      </c>
      <c r="L11" s="49">
        <f>'Zał.4-sprzedaż'!L11*'Zał.5-ceny'!M10</f>
        <v>0</v>
      </c>
      <c r="M11" s="49">
        <f>'Zał.4-sprzedaż'!M11*'Zał.5-ceny'!N10</f>
        <v>0</v>
      </c>
      <c r="N11" s="49">
        <f>'Zał.4-sprzedaż'!N11*'Zał.5-ceny'!O10</f>
        <v>0</v>
      </c>
      <c r="O11" s="49">
        <f>'Zał.4-sprzedaż'!O11*'Zał.5-ceny'!P10</f>
        <v>0</v>
      </c>
      <c r="P11" s="45">
        <f t="shared" si="2"/>
        <v>0</v>
      </c>
      <c r="Q11" s="49">
        <f>'Zał.4-sprzedaż'!R12*'Zał.5-ceny'!R10</f>
        <v>0</v>
      </c>
      <c r="R11" s="49">
        <f>'Zał.4-sprzedaż'!S12*'Zał.5-ceny'!S10</f>
        <v>0</v>
      </c>
      <c r="S11" s="49">
        <f>'Zał.4-sprzedaż'!T12*'Zał.5-ceny'!T10</f>
        <v>0</v>
      </c>
      <c r="T11" s="49">
        <f>'Zał.4-sprzedaż'!U12*'Zał.5-ceny'!U10</f>
        <v>0</v>
      </c>
      <c r="U11" s="45">
        <f t="shared" ref="U11:U31" si="3">SUM(Q11:T11)</f>
        <v>0</v>
      </c>
    </row>
    <row r="12" spans="1:26" s="67" customFormat="1">
      <c r="B12" s="216"/>
      <c r="C12" s="1">
        <f>'Zał.4-sprzedaż'!C12</f>
        <v>0</v>
      </c>
      <c r="D12" s="49">
        <f>'Zał.4-sprzedaż'!D13*'Zał.5-ceny'!E11</f>
        <v>0</v>
      </c>
      <c r="E12" s="49">
        <f>'Zał.4-sprzedaż'!E13*'Zał.5-ceny'!F11</f>
        <v>0</v>
      </c>
      <c r="F12" s="49">
        <f>'Zał.4-sprzedaż'!F13*'Zał.5-ceny'!G11</f>
        <v>0</v>
      </c>
      <c r="G12" s="49">
        <f>'Zał.4-sprzedaż'!G13*'Zał.5-ceny'!H11</f>
        <v>0</v>
      </c>
      <c r="H12" s="49">
        <f>'Zał.4-sprzedaż'!H13*'Zał.5-ceny'!I11</f>
        <v>0</v>
      </c>
      <c r="I12" s="49">
        <f>'Zał.4-sprzedaż'!I13*'Zał.5-ceny'!J11</f>
        <v>0</v>
      </c>
      <c r="J12" s="49">
        <f>'Zał.4-sprzedaż'!J12*'Zał.5-ceny'!K11</f>
        <v>0</v>
      </c>
      <c r="K12" s="49">
        <f>'Zał.4-sprzedaż'!K12*'Zał.5-ceny'!L11</f>
        <v>0</v>
      </c>
      <c r="L12" s="49">
        <f>'Zał.4-sprzedaż'!L12*'Zał.5-ceny'!M11</f>
        <v>0</v>
      </c>
      <c r="M12" s="49">
        <f>'Zał.4-sprzedaż'!M12*'Zał.5-ceny'!N11</f>
        <v>0</v>
      </c>
      <c r="N12" s="49">
        <f>'Zał.4-sprzedaż'!N12*'Zał.5-ceny'!O11</f>
        <v>0</v>
      </c>
      <c r="O12" s="49">
        <f>'Zał.4-sprzedaż'!O12*'Zał.5-ceny'!P11</f>
        <v>0</v>
      </c>
      <c r="P12" s="45">
        <f t="shared" si="2"/>
        <v>0</v>
      </c>
      <c r="Q12" s="49">
        <f>'Zał.4-sprzedaż'!R13*'Zał.5-ceny'!R11</f>
        <v>0</v>
      </c>
      <c r="R12" s="49">
        <f>'Zał.4-sprzedaż'!S13*'Zał.5-ceny'!S11</f>
        <v>0</v>
      </c>
      <c r="S12" s="49">
        <f>'Zał.4-sprzedaż'!T13*'Zał.5-ceny'!T11</f>
        <v>0</v>
      </c>
      <c r="T12" s="49">
        <f>'Zał.4-sprzedaż'!U13*'Zał.5-ceny'!U11</f>
        <v>0</v>
      </c>
      <c r="U12" s="45"/>
    </row>
    <row r="13" spans="1:26">
      <c r="B13" s="216"/>
      <c r="C13" s="1">
        <f>'Zał.4-sprzedaż'!C13</f>
        <v>0</v>
      </c>
      <c r="D13" s="49">
        <f>'Zał.4-sprzedaż'!D14*'Zał.5-ceny'!E12</f>
        <v>0</v>
      </c>
      <c r="E13" s="49">
        <f>'Zał.4-sprzedaż'!E14*'Zał.5-ceny'!F12</f>
        <v>0</v>
      </c>
      <c r="F13" s="49">
        <f>'Zał.4-sprzedaż'!F14*'Zał.5-ceny'!G12</f>
        <v>0</v>
      </c>
      <c r="G13" s="49">
        <f>'Zał.4-sprzedaż'!G14*'Zał.5-ceny'!H12</f>
        <v>0</v>
      </c>
      <c r="H13" s="49">
        <f>'Zał.4-sprzedaż'!H14*'Zał.5-ceny'!I12</f>
        <v>0</v>
      </c>
      <c r="I13" s="49">
        <f>'Zał.4-sprzedaż'!I14*'Zał.5-ceny'!J12</f>
        <v>0</v>
      </c>
      <c r="J13" s="49">
        <f>'Zał.4-sprzedaż'!J13*'Zał.5-ceny'!K12</f>
        <v>0</v>
      </c>
      <c r="K13" s="49">
        <f>'Zał.4-sprzedaż'!K13*'Zał.5-ceny'!L12</f>
        <v>0</v>
      </c>
      <c r="L13" s="49">
        <f>'Zał.4-sprzedaż'!L13*'Zał.5-ceny'!M12</f>
        <v>0</v>
      </c>
      <c r="M13" s="49">
        <f>'Zał.4-sprzedaż'!M13*'Zał.5-ceny'!N12</f>
        <v>0</v>
      </c>
      <c r="N13" s="49">
        <f>'Zał.4-sprzedaż'!N13*'Zał.5-ceny'!O12</f>
        <v>0</v>
      </c>
      <c r="O13" s="49">
        <f>'Zał.4-sprzedaż'!O13*'Zał.5-ceny'!P12</f>
        <v>0</v>
      </c>
      <c r="P13" s="45">
        <f t="shared" si="2"/>
        <v>0</v>
      </c>
      <c r="Q13" s="49">
        <f>'Zał.4-sprzedaż'!R14*'Zał.5-ceny'!R12</f>
        <v>0</v>
      </c>
      <c r="R13" s="49">
        <f>'Zał.4-sprzedaż'!S14*'Zał.5-ceny'!S12</f>
        <v>0</v>
      </c>
      <c r="S13" s="49">
        <f>'Zał.4-sprzedaż'!T14*'Zał.5-ceny'!T12</f>
        <v>0</v>
      </c>
      <c r="T13" s="49">
        <f>'Zał.4-sprzedaż'!U14*'Zał.5-ceny'!U12</f>
        <v>0</v>
      </c>
      <c r="U13" s="45">
        <f t="shared" si="3"/>
        <v>0</v>
      </c>
    </row>
    <row r="14" spans="1:26">
      <c r="B14" s="32" t="s">
        <v>11</v>
      </c>
      <c r="C14" s="33" t="s">
        <v>15</v>
      </c>
      <c r="D14" s="42">
        <f>SUM(D15:D19)</f>
        <v>0</v>
      </c>
      <c r="E14" s="42">
        <f t="shared" ref="E14:O14" si="4">SUM(E15:E19)</f>
        <v>0</v>
      </c>
      <c r="F14" s="42">
        <f t="shared" si="4"/>
        <v>0</v>
      </c>
      <c r="G14" s="42">
        <f t="shared" si="4"/>
        <v>0</v>
      </c>
      <c r="H14" s="42">
        <f t="shared" si="4"/>
        <v>0</v>
      </c>
      <c r="I14" s="42">
        <f t="shared" si="4"/>
        <v>0</v>
      </c>
      <c r="J14" s="42">
        <f t="shared" si="4"/>
        <v>0</v>
      </c>
      <c r="K14" s="42">
        <f t="shared" si="4"/>
        <v>0</v>
      </c>
      <c r="L14" s="42">
        <f t="shared" si="4"/>
        <v>0</v>
      </c>
      <c r="M14" s="42">
        <f t="shared" si="4"/>
        <v>0</v>
      </c>
      <c r="N14" s="42">
        <f t="shared" si="4"/>
        <v>0</v>
      </c>
      <c r="O14" s="42">
        <f t="shared" si="4"/>
        <v>0</v>
      </c>
      <c r="P14" s="45">
        <f t="shared" si="2"/>
        <v>0</v>
      </c>
      <c r="Q14" s="42">
        <f t="shared" ref="Q14:T14" si="5">SUM(Q15:Q19)</f>
        <v>0</v>
      </c>
      <c r="R14" s="42">
        <f t="shared" si="5"/>
        <v>0</v>
      </c>
      <c r="S14" s="42">
        <f t="shared" si="5"/>
        <v>0</v>
      </c>
      <c r="T14" s="42">
        <f t="shared" si="5"/>
        <v>0</v>
      </c>
      <c r="U14" s="45">
        <f t="shared" si="3"/>
        <v>0</v>
      </c>
    </row>
    <row r="15" spans="1:26">
      <c r="B15" s="207" t="s">
        <v>14</v>
      </c>
      <c r="C15" s="3"/>
      <c r="D15" s="9"/>
      <c r="E15" s="9"/>
      <c r="F15" s="9"/>
      <c r="G15" s="9"/>
      <c r="H15" s="9"/>
      <c r="I15" s="9"/>
      <c r="J15" s="9"/>
      <c r="K15" s="9"/>
      <c r="L15" s="51"/>
      <c r="M15" s="51"/>
      <c r="N15" s="51"/>
      <c r="O15" s="52"/>
      <c r="P15" s="45">
        <f t="shared" si="2"/>
        <v>0</v>
      </c>
      <c r="Q15" s="51"/>
      <c r="R15" s="51"/>
      <c r="S15" s="51"/>
      <c r="T15" s="52"/>
      <c r="U15" s="45">
        <f t="shared" si="3"/>
        <v>0</v>
      </c>
    </row>
    <row r="16" spans="1:26">
      <c r="B16" s="208"/>
      <c r="C16" s="4"/>
      <c r="D16" s="47"/>
      <c r="E16" s="47"/>
      <c r="F16" s="47"/>
      <c r="G16" s="47"/>
      <c r="H16" s="47"/>
      <c r="I16" s="47"/>
      <c r="J16" s="47"/>
      <c r="K16" s="47"/>
      <c r="L16" s="51"/>
      <c r="M16" s="51"/>
      <c r="N16" s="51"/>
      <c r="O16" s="52"/>
      <c r="P16" s="45">
        <f t="shared" si="2"/>
        <v>0</v>
      </c>
      <c r="Q16" s="51"/>
      <c r="R16" s="51"/>
      <c r="S16" s="51"/>
      <c r="T16" s="52"/>
      <c r="U16" s="45">
        <f t="shared" si="3"/>
        <v>0</v>
      </c>
    </row>
    <row r="17" spans="2:21">
      <c r="B17" s="208"/>
      <c r="C17" s="5"/>
      <c r="D17" s="53"/>
      <c r="E17" s="53"/>
      <c r="F17" s="53"/>
      <c r="G17" s="53"/>
      <c r="H17" s="53"/>
      <c r="I17" s="53"/>
      <c r="J17" s="53"/>
      <c r="K17" s="53"/>
      <c r="L17" s="54"/>
      <c r="M17" s="54"/>
      <c r="N17" s="54"/>
      <c r="O17" s="54"/>
      <c r="P17" s="45">
        <f t="shared" si="2"/>
        <v>0</v>
      </c>
      <c r="Q17" s="54"/>
      <c r="R17" s="54"/>
      <c r="S17" s="54"/>
      <c r="T17" s="54"/>
      <c r="U17" s="45">
        <f t="shared" si="3"/>
        <v>0</v>
      </c>
    </row>
    <row r="18" spans="2:21">
      <c r="B18" s="208"/>
      <c r="C18" s="5"/>
      <c r="D18" s="53"/>
      <c r="E18" s="53"/>
      <c r="F18" s="53"/>
      <c r="G18" s="53"/>
      <c r="H18" s="53"/>
      <c r="I18" s="53"/>
      <c r="J18" s="53"/>
      <c r="K18" s="53"/>
      <c r="L18" s="54"/>
      <c r="M18" s="54"/>
      <c r="N18" s="54"/>
      <c r="O18" s="54"/>
      <c r="P18" s="45">
        <f t="shared" si="2"/>
        <v>0</v>
      </c>
      <c r="Q18" s="54"/>
      <c r="R18" s="54"/>
      <c r="S18" s="54"/>
      <c r="T18" s="54"/>
      <c r="U18" s="45">
        <f t="shared" si="3"/>
        <v>0</v>
      </c>
    </row>
    <row r="19" spans="2:21">
      <c r="B19" s="208"/>
      <c r="C19" s="6"/>
      <c r="D19" s="55"/>
      <c r="E19" s="55"/>
      <c r="F19" s="55"/>
      <c r="G19" s="55"/>
      <c r="H19" s="55"/>
      <c r="I19" s="55"/>
      <c r="J19" s="55"/>
      <c r="K19" s="55"/>
      <c r="L19" s="51"/>
      <c r="M19" s="51"/>
      <c r="N19" s="51"/>
      <c r="O19" s="51"/>
      <c r="P19" s="45">
        <f t="shared" si="2"/>
        <v>0</v>
      </c>
      <c r="Q19" s="51"/>
      <c r="R19" s="51"/>
      <c r="S19" s="51"/>
      <c r="T19" s="51"/>
      <c r="U19" s="45">
        <f t="shared" si="3"/>
        <v>0</v>
      </c>
    </row>
    <row r="20" spans="2:21">
      <c r="B20" s="34" t="s">
        <v>16</v>
      </c>
      <c r="C20" s="33" t="s">
        <v>15</v>
      </c>
      <c r="D20" s="42">
        <f>SUM(D21:D27)</f>
        <v>0</v>
      </c>
      <c r="E20" s="42">
        <f t="shared" ref="E20:O20" si="6">SUM(E21:E27)</f>
        <v>0</v>
      </c>
      <c r="F20" s="42">
        <f t="shared" si="6"/>
        <v>0</v>
      </c>
      <c r="G20" s="42">
        <f t="shared" si="6"/>
        <v>0</v>
      </c>
      <c r="H20" s="42">
        <f t="shared" si="6"/>
        <v>0</v>
      </c>
      <c r="I20" s="42">
        <f t="shared" si="6"/>
        <v>0</v>
      </c>
      <c r="J20" s="42">
        <f t="shared" si="6"/>
        <v>0</v>
      </c>
      <c r="K20" s="42">
        <f t="shared" si="6"/>
        <v>0</v>
      </c>
      <c r="L20" s="42">
        <f t="shared" si="6"/>
        <v>0</v>
      </c>
      <c r="M20" s="42">
        <f t="shared" si="6"/>
        <v>0</v>
      </c>
      <c r="N20" s="42">
        <f t="shared" si="6"/>
        <v>0</v>
      </c>
      <c r="O20" s="42">
        <f t="shared" si="6"/>
        <v>0</v>
      </c>
      <c r="P20" s="45">
        <f t="shared" si="2"/>
        <v>0</v>
      </c>
      <c r="Q20" s="42">
        <f t="shared" ref="Q20:T20" si="7">SUM(Q21:Q27)</f>
        <v>0</v>
      </c>
      <c r="R20" s="42">
        <f t="shared" si="7"/>
        <v>0</v>
      </c>
      <c r="S20" s="42">
        <f t="shared" si="7"/>
        <v>0</v>
      </c>
      <c r="T20" s="42">
        <f t="shared" si="7"/>
        <v>0</v>
      </c>
      <c r="U20" s="45">
        <f t="shared" si="3"/>
        <v>0</v>
      </c>
    </row>
    <row r="21" spans="2:21">
      <c r="B21" s="207" t="s">
        <v>20</v>
      </c>
      <c r="C21" s="7"/>
      <c r="D21" s="47"/>
      <c r="E21" s="47"/>
      <c r="F21" s="47"/>
      <c r="G21" s="47"/>
      <c r="H21" s="47"/>
      <c r="I21" s="47"/>
      <c r="J21" s="47"/>
      <c r="K21" s="47"/>
      <c r="L21" s="51"/>
      <c r="M21" s="51"/>
      <c r="N21" s="51"/>
      <c r="O21" s="51"/>
      <c r="P21" s="45">
        <f t="shared" si="2"/>
        <v>0</v>
      </c>
      <c r="Q21" s="51"/>
      <c r="R21" s="51"/>
      <c r="S21" s="51"/>
      <c r="T21" s="51"/>
      <c r="U21" s="45">
        <f t="shared" si="3"/>
        <v>0</v>
      </c>
    </row>
    <row r="22" spans="2:21">
      <c r="B22" s="208"/>
      <c r="C22" s="8"/>
      <c r="D22" s="48"/>
      <c r="E22" s="48"/>
      <c r="F22" s="48"/>
      <c r="G22" s="48"/>
      <c r="H22" s="48"/>
      <c r="I22" s="48"/>
      <c r="J22" s="48"/>
      <c r="K22" s="48"/>
      <c r="L22" s="56"/>
      <c r="M22" s="56"/>
      <c r="N22" s="56"/>
      <c r="O22" s="56"/>
      <c r="P22" s="45">
        <f t="shared" si="2"/>
        <v>0</v>
      </c>
      <c r="Q22" s="56"/>
      <c r="R22" s="56"/>
      <c r="S22" s="56"/>
      <c r="T22" s="56"/>
      <c r="U22" s="45">
        <f t="shared" si="3"/>
        <v>0</v>
      </c>
    </row>
    <row r="23" spans="2:21">
      <c r="B23" s="208"/>
      <c r="C23" s="8"/>
      <c r="D23" s="48"/>
      <c r="E23" s="48"/>
      <c r="F23" s="48"/>
      <c r="G23" s="48"/>
      <c r="H23" s="48"/>
      <c r="I23" s="48"/>
      <c r="J23" s="48"/>
      <c r="K23" s="48"/>
      <c r="L23" s="56"/>
      <c r="M23" s="56"/>
      <c r="N23" s="56"/>
      <c r="O23" s="56"/>
      <c r="P23" s="45">
        <f t="shared" si="2"/>
        <v>0</v>
      </c>
      <c r="Q23" s="56"/>
      <c r="R23" s="56"/>
      <c r="S23" s="56"/>
      <c r="T23" s="56"/>
      <c r="U23" s="45">
        <f t="shared" si="3"/>
        <v>0</v>
      </c>
    </row>
    <row r="24" spans="2:21">
      <c r="B24" s="208"/>
      <c r="C24" s="9"/>
      <c r="D24" s="9"/>
      <c r="E24" s="9"/>
      <c r="F24" s="9"/>
      <c r="G24" s="9"/>
      <c r="H24" s="9"/>
      <c r="I24" s="9"/>
      <c r="J24" s="9"/>
      <c r="K24" s="9"/>
      <c r="L24" s="54"/>
      <c r="M24" s="54"/>
      <c r="N24" s="54"/>
      <c r="O24" s="54"/>
      <c r="P24" s="45">
        <f t="shared" si="2"/>
        <v>0</v>
      </c>
      <c r="Q24" s="54"/>
      <c r="R24" s="54"/>
      <c r="S24" s="54"/>
      <c r="T24" s="54"/>
      <c r="U24" s="45">
        <f t="shared" si="3"/>
        <v>0</v>
      </c>
    </row>
    <row r="25" spans="2:21">
      <c r="B25" s="208"/>
      <c r="C25" s="2"/>
      <c r="D25" s="49"/>
      <c r="E25" s="49"/>
      <c r="F25" s="49"/>
      <c r="G25" s="49"/>
      <c r="H25" s="49"/>
      <c r="I25" s="49"/>
      <c r="J25" s="49"/>
      <c r="K25" s="49"/>
      <c r="L25" s="57"/>
      <c r="M25" s="57"/>
      <c r="N25" s="57"/>
      <c r="O25" s="57"/>
      <c r="P25" s="45">
        <f t="shared" si="2"/>
        <v>0</v>
      </c>
      <c r="Q25" s="57"/>
      <c r="R25" s="57"/>
      <c r="S25" s="57"/>
      <c r="T25" s="57"/>
      <c r="U25" s="45">
        <f t="shared" si="3"/>
        <v>0</v>
      </c>
    </row>
    <row r="26" spans="2:21">
      <c r="B26" s="208"/>
      <c r="C26" s="8"/>
      <c r="D26" s="48"/>
      <c r="E26" s="48"/>
      <c r="F26" s="48"/>
      <c r="G26" s="48"/>
      <c r="H26" s="48"/>
      <c r="I26" s="48"/>
      <c r="J26" s="48"/>
      <c r="K26" s="48"/>
      <c r="L26" s="56"/>
      <c r="M26" s="56"/>
      <c r="N26" s="56"/>
      <c r="O26" s="56"/>
      <c r="P26" s="45">
        <f t="shared" si="2"/>
        <v>0</v>
      </c>
      <c r="Q26" s="56"/>
      <c r="R26" s="56"/>
      <c r="S26" s="56"/>
      <c r="T26" s="56"/>
      <c r="U26" s="45">
        <f t="shared" si="3"/>
        <v>0</v>
      </c>
    </row>
    <row r="27" spans="2:21">
      <c r="B27" s="208"/>
      <c r="C27" s="2"/>
      <c r="D27" s="49"/>
      <c r="E27" s="49"/>
      <c r="F27" s="49"/>
      <c r="G27" s="49"/>
      <c r="H27" s="49"/>
      <c r="I27" s="49"/>
      <c r="J27" s="49"/>
      <c r="K27" s="49"/>
      <c r="L27" s="56"/>
      <c r="M27" s="56"/>
      <c r="N27" s="56"/>
      <c r="O27" s="56"/>
      <c r="P27" s="45">
        <f t="shared" si="2"/>
        <v>0</v>
      </c>
      <c r="Q27" s="56"/>
      <c r="R27" s="56"/>
      <c r="S27" s="56"/>
      <c r="T27" s="56"/>
      <c r="U27" s="45">
        <f t="shared" si="3"/>
        <v>0</v>
      </c>
    </row>
    <row r="28" spans="2:21">
      <c r="B28" s="32" t="s">
        <v>17</v>
      </c>
      <c r="C28" s="33" t="s">
        <v>15</v>
      </c>
      <c r="D28" s="42">
        <f t="shared" ref="D28:O28" si="8">SUM(D29:D31)</f>
        <v>0</v>
      </c>
      <c r="E28" s="42">
        <f t="shared" si="8"/>
        <v>0</v>
      </c>
      <c r="F28" s="42">
        <f t="shared" si="8"/>
        <v>0</v>
      </c>
      <c r="G28" s="42">
        <f t="shared" si="8"/>
        <v>0</v>
      </c>
      <c r="H28" s="42">
        <f t="shared" si="8"/>
        <v>0</v>
      </c>
      <c r="I28" s="42">
        <f t="shared" si="8"/>
        <v>0</v>
      </c>
      <c r="J28" s="42">
        <f t="shared" si="8"/>
        <v>0</v>
      </c>
      <c r="K28" s="42">
        <f t="shared" si="8"/>
        <v>0</v>
      </c>
      <c r="L28" s="42">
        <f t="shared" si="8"/>
        <v>0</v>
      </c>
      <c r="M28" s="42">
        <f t="shared" si="8"/>
        <v>0</v>
      </c>
      <c r="N28" s="42">
        <f t="shared" si="8"/>
        <v>0</v>
      </c>
      <c r="O28" s="42">
        <f t="shared" si="8"/>
        <v>0</v>
      </c>
      <c r="P28" s="45">
        <f t="shared" si="2"/>
        <v>0</v>
      </c>
      <c r="Q28" s="42">
        <f t="shared" ref="Q28:T28" si="9">SUM(Q29:Q31)</f>
        <v>0</v>
      </c>
      <c r="R28" s="42">
        <f t="shared" si="9"/>
        <v>0</v>
      </c>
      <c r="S28" s="42">
        <f t="shared" si="9"/>
        <v>0</v>
      </c>
      <c r="T28" s="42">
        <f t="shared" si="9"/>
        <v>0</v>
      </c>
      <c r="U28" s="45">
        <f t="shared" si="3"/>
        <v>0</v>
      </c>
    </row>
    <row r="29" spans="2:21">
      <c r="B29" s="207" t="s">
        <v>70</v>
      </c>
      <c r="C29" s="37"/>
      <c r="D29" s="47"/>
      <c r="E29" s="47"/>
      <c r="F29" s="47"/>
      <c r="G29" s="47"/>
      <c r="H29" s="47"/>
      <c r="I29" s="47"/>
      <c r="J29" s="47"/>
      <c r="K29" s="47"/>
      <c r="L29" s="58"/>
      <c r="M29" s="59"/>
      <c r="N29" s="59"/>
      <c r="O29" s="59"/>
      <c r="P29" s="45">
        <f t="shared" si="2"/>
        <v>0</v>
      </c>
      <c r="Q29" s="58"/>
      <c r="R29" s="59"/>
      <c r="S29" s="59"/>
      <c r="T29" s="59"/>
      <c r="U29" s="45">
        <f t="shared" si="3"/>
        <v>0</v>
      </c>
    </row>
    <row r="30" spans="2:21">
      <c r="B30" s="208"/>
      <c r="C30" s="10"/>
      <c r="D30" s="10"/>
      <c r="E30" s="10"/>
      <c r="F30" s="10"/>
      <c r="G30" s="10"/>
      <c r="H30" s="10"/>
      <c r="I30" s="10"/>
      <c r="J30" s="10"/>
      <c r="K30" s="10"/>
      <c r="L30" s="58"/>
      <c r="M30" s="59"/>
      <c r="N30" s="59"/>
      <c r="O30" s="10"/>
      <c r="P30" s="45">
        <f t="shared" si="2"/>
        <v>0</v>
      </c>
      <c r="Q30" s="58"/>
      <c r="R30" s="59"/>
      <c r="S30" s="59"/>
      <c r="T30" s="10"/>
      <c r="U30" s="45">
        <f t="shared" si="3"/>
        <v>0</v>
      </c>
    </row>
    <row r="31" spans="2:21">
      <c r="B31" s="208"/>
      <c r="C31" s="10"/>
      <c r="D31" s="10"/>
      <c r="E31" s="10"/>
      <c r="F31" s="10"/>
      <c r="G31" s="10"/>
      <c r="H31" s="10"/>
      <c r="I31" s="10"/>
      <c r="J31" s="10"/>
      <c r="K31" s="10"/>
      <c r="L31" s="58"/>
      <c r="M31" s="59"/>
      <c r="N31" s="59"/>
      <c r="O31" s="59"/>
      <c r="P31" s="45">
        <f t="shared" si="2"/>
        <v>0</v>
      </c>
      <c r="Q31" s="58"/>
      <c r="R31" s="59"/>
      <c r="S31" s="59"/>
      <c r="T31" s="59"/>
      <c r="U31" s="45">
        <f t="shared" si="3"/>
        <v>0</v>
      </c>
    </row>
    <row r="32" spans="2:21">
      <c r="B32" s="217" t="s">
        <v>19</v>
      </c>
      <c r="C32" s="218"/>
      <c r="D32" s="63">
        <f t="shared" ref="D32:N32" si="10">D20+D28+D14</f>
        <v>0</v>
      </c>
      <c r="E32" s="63">
        <f t="shared" si="10"/>
        <v>0</v>
      </c>
      <c r="F32" s="63">
        <f t="shared" si="10"/>
        <v>0</v>
      </c>
      <c r="G32" s="63">
        <f t="shared" si="10"/>
        <v>0</v>
      </c>
      <c r="H32" s="63">
        <f t="shared" si="10"/>
        <v>0</v>
      </c>
      <c r="I32" s="63">
        <f t="shared" si="10"/>
        <v>0</v>
      </c>
      <c r="J32" s="63">
        <f t="shared" si="10"/>
        <v>0</v>
      </c>
      <c r="K32" s="63">
        <f t="shared" si="10"/>
        <v>0</v>
      </c>
      <c r="L32" s="63">
        <f t="shared" si="10"/>
        <v>0</v>
      </c>
      <c r="M32" s="63">
        <f t="shared" si="10"/>
        <v>0</v>
      </c>
      <c r="N32" s="63">
        <f t="shared" si="10"/>
        <v>0</v>
      </c>
      <c r="O32" s="63">
        <f>O20+O28+O14</f>
        <v>0</v>
      </c>
      <c r="P32" s="45">
        <f t="shared" ref="P32:P41" si="11">SUM(D32:O32)</f>
        <v>0</v>
      </c>
      <c r="Q32" s="63">
        <f t="shared" ref="Q32:T32" si="12">Q20+Q28</f>
        <v>0</v>
      </c>
      <c r="R32" s="63">
        <f t="shared" si="12"/>
        <v>0</v>
      </c>
      <c r="S32" s="63">
        <f t="shared" si="12"/>
        <v>0</v>
      </c>
      <c r="T32" s="63">
        <f t="shared" si="12"/>
        <v>0</v>
      </c>
      <c r="U32" s="45">
        <f>SUM(Q32:T32)</f>
        <v>0</v>
      </c>
    </row>
    <row r="33" spans="2:21">
      <c r="B33" s="36" t="s">
        <v>22</v>
      </c>
      <c r="C33" s="35"/>
      <c r="D33" s="63">
        <f t="shared" ref="D33:O33" si="13">D9-D32</f>
        <v>0</v>
      </c>
      <c r="E33" s="63">
        <f t="shared" si="13"/>
        <v>0</v>
      </c>
      <c r="F33" s="63">
        <f t="shared" si="13"/>
        <v>0</v>
      </c>
      <c r="G33" s="63">
        <f t="shared" si="13"/>
        <v>0</v>
      </c>
      <c r="H33" s="63">
        <f t="shared" si="13"/>
        <v>0</v>
      </c>
      <c r="I33" s="63">
        <f t="shared" si="13"/>
        <v>0</v>
      </c>
      <c r="J33" s="63">
        <f t="shared" si="13"/>
        <v>0</v>
      </c>
      <c r="K33" s="63">
        <f t="shared" si="13"/>
        <v>0</v>
      </c>
      <c r="L33" s="63">
        <f t="shared" si="13"/>
        <v>0</v>
      </c>
      <c r="M33" s="63">
        <f t="shared" si="13"/>
        <v>0</v>
      </c>
      <c r="N33" s="63">
        <f t="shared" si="13"/>
        <v>0</v>
      </c>
      <c r="O33" s="63">
        <f t="shared" si="13"/>
        <v>0</v>
      </c>
      <c r="P33" s="45">
        <f t="shared" si="11"/>
        <v>0</v>
      </c>
      <c r="Q33" s="63">
        <f t="shared" ref="Q33:T33" si="14">Q9-Q32</f>
        <v>0</v>
      </c>
      <c r="R33" s="63">
        <f t="shared" si="14"/>
        <v>0</v>
      </c>
      <c r="S33" s="63">
        <f t="shared" si="14"/>
        <v>0</v>
      </c>
      <c r="T33" s="63">
        <f t="shared" si="14"/>
        <v>0</v>
      </c>
      <c r="U33" s="45">
        <f>SUM(Q33:T33)</f>
        <v>0</v>
      </c>
    </row>
    <row r="34" spans="2:21">
      <c r="B34" s="32" t="s">
        <v>13</v>
      </c>
      <c r="C34" s="32" t="s">
        <v>18</v>
      </c>
      <c r="D34" s="42">
        <f>SUM(D35:D38)</f>
        <v>0</v>
      </c>
      <c r="E34" s="42">
        <f t="shared" ref="E34:O34" si="15">SUM(E35:E38)</f>
        <v>0</v>
      </c>
      <c r="F34" s="42">
        <f t="shared" si="15"/>
        <v>0</v>
      </c>
      <c r="G34" s="42">
        <f t="shared" si="15"/>
        <v>0</v>
      </c>
      <c r="H34" s="42">
        <f t="shared" si="15"/>
        <v>0</v>
      </c>
      <c r="I34" s="42">
        <f t="shared" si="15"/>
        <v>0</v>
      </c>
      <c r="J34" s="42">
        <f t="shared" si="15"/>
        <v>0</v>
      </c>
      <c r="K34" s="42">
        <f t="shared" si="15"/>
        <v>0</v>
      </c>
      <c r="L34" s="42">
        <f t="shared" si="15"/>
        <v>0</v>
      </c>
      <c r="M34" s="42">
        <f t="shared" si="15"/>
        <v>0</v>
      </c>
      <c r="N34" s="42">
        <f t="shared" si="15"/>
        <v>0</v>
      </c>
      <c r="O34" s="42">
        <f t="shared" si="15"/>
        <v>0</v>
      </c>
      <c r="P34" s="45">
        <f t="shared" si="11"/>
        <v>0</v>
      </c>
      <c r="Q34" s="42">
        <f t="shared" ref="Q34:T34" si="16">SUM(Q35:Q38)</f>
        <v>0</v>
      </c>
      <c r="R34" s="42">
        <f t="shared" si="16"/>
        <v>0</v>
      </c>
      <c r="S34" s="42">
        <f t="shared" si="16"/>
        <v>0</v>
      </c>
      <c r="T34" s="42">
        <f t="shared" si="16"/>
        <v>0</v>
      </c>
      <c r="U34" s="45">
        <f>SUM(Q34:T34)</f>
        <v>0</v>
      </c>
    </row>
    <row r="35" spans="2:21">
      <c r="B35" s="207" t="s">
        <v>67</v>
      </c>
      <c r="C35" s="11"/>
      <c r="D35" s="11"/>
      <c r="E35" s="11"/>
      <c r="F35" s="11"/>
      <c r="G35" s="11"/>
      <c r="H35" s="11"/>
      <c r="I35" s="11"/>
      <c r="J35" s="11"/>
      <c r="K35" s="11"/>
      <c r="L35" s="60"/>
      <c r="M35" s="61"/>
      <c r="N35" s="61"/>
      <c r="O35" s="62"/>
      <c r="P35" s="46">
        <f t="shared" si="11"/>
        <v>0</v>
      </c>
      <c r="Q35" s="60"/>
      <c r="R35" s="61"/>
      <c r="S35" s="61"/>
      <c r="T35" s="62"/>
      <c r="U35" s="46">
        <f>SUM(Q35:T35)</f>
        <v>0</v>
      </c>
    </row>
    <row r="36" spans="2:21">
      <c r="B36" s="208"/>
      <c r="C36" s="10"/>
      <c r="D36" s="10"/>
      <c r="E36" s="10"/>
      <c r="F36" s="10"/>
      <c r="G36" s="10"/>
      <c r="H36" s="10"/>
      <c r="I36" s="10"/>
      <c r="J36" s="10"/>
      <c r="K36" s="10"/>
      <c r="L36" s="60"/>
      <c r="M36" s="61"/>
      <c r="N36" s="61"/>
      <c r="O36" s="62"/>
      <c r="P36" s="46">
        <f t="shared" si="11"/>
        <v>0</v>
      </c>
      <c r="Q36" s="60"/>
      <c r="R36" s="61"/>
      <c r="S36" s="61"/>
      <c r="T36" s="62"/>
      <c r="U36" s="46">
        <f t="shared" ref="U36:U38" si="17">SUM(Q36:T36)</f>
        <v>0</v>
      </c>
    </row>
    <row r="37" spans="2:21">
      <c r="B37" s="208"/>
      <c r="C37" s="10"/>
      <c r="D37" s="10"/>
      <c r="E37" s="10"/>
      <c r="F37" s="10"/>
      <c r="G37" s="10"/>
      <c r="H37" s="10"/>
      <c r="I37" s="10"/>
      <c r="J37" s="10"/>
      <c r="K37" s="10"/>
      <c r="L37" s="60"/>
      <c r="M37" s="61"/>
      <c r="N37" s="61"/>
      <c r="O37" s="62"/>
      <c r="P37" s="46">
        <f t="shared" si="11"/>
        <v>0</v>
      </c>
      <c r="Q37" s="60"/>
      <c r="R37" s="61"/>
      <c r="S37" s="61"/>
      <c r="T37" s="62"/>
      <c r="U37" s="46">
        <f t="shared" si="17"/>
        <v>0</v>
      </c>
    </row>
    <row r="38" spans="2:21" ht="30.9" customHeight="1">
      <c r="B38" s="208"/>
      <c r="C38" s="10"/>
      <c r="D38" s="10"/>
      <c r="E38" s="10"/>
      <c r="F38" s="10"/>
      <c r="G38" s="10"/>
      <c r="H38" s="10"/>
      <c r="I38" s="10"/>
      <c r="J38" s="10"/>
      <c r="K38" s="10"/>
      <c r="L38" s="60"/>
      <c r="M38" s="61"/>
      <c r="N38" s="61"/>
      <c r="O38" s="62"/>
      <c r="P38" s="46">
        <f t="shared" si="11"/>
        <v>0</v>
      </c>
      <c r="Q38" s="60"/>
      <c r="R38" s="61"/>
      <c r="S38" s="61"/>
      <c r="T38" s="62"/>
      <c r="U38" s="46">
        <f t="shared" si="17"/>
        <v>0</v>
      </c>
    </row>
    <row r="39" spans="2:21">
      <c r="B39" s="32" t="s">
        <v>23</v>
      </c>
      <c r="C39" s="32"/>
      <c r="D39" s="42">
        <f>D33+D34</f>
        <v>0</v>
      </c>
      <c r="E39" s="42">
        <f t="shared" ref="E39:O39" si="18">E33+E34</f>
        <v>0</v>
      </c>
      <c r="F39" s="42">
        <f t="shared" si="18"/>
        <v>0</v>
      </c>
      <c r="G39" s="42">
        <f t="shared" si="18"/>
        <v>0</v>
      </c>
      <c r="H39" s="42">
        <f t="shared" si="18"/>
        <v>0</v>
      </c>
      <c r="I39" s="42">
        <f t="shared" si="18"/>
        <v>0</v>
      </c>
      <c r="J39" s="42">
        <f t="shared" si="18"/>
        <v>0</v>
      </c>
      <c r="K39" s="42">
        <f t="shared" si="18"/>
        <v>0</v>
      </c>
      <c r="L39" s="42">
        <f t="shared" si="18"/>
        <v>0</v>
      </c>
      <c r="M39" s="42">
        <f t="shared" si="18"/>
        <v>0</v>
      </c>
      <c r="N39" s="42">
        <f t="shared" si="18"/>
        <v>0</v>
      </c>
      <c r="O39" s="42">
        <f t="shared" si="18"/>
        <v>0</v>
      </c>
      <c r="P39" s="45">
        <f t="shared" si="11"/>
        <v>0</v>
      </c>
      <c r="Q39" s="42">
        <f t="shared" ref="Q39:T39" si="19">Q33+Q34</f>
        <v>0</v>
      </c>
      <c r="R39" s="42">
        <f t="shared" si="19"/>
        <v>0</v>
      </c>
      <c r="S39" s="42">
        <f t="shared" si="19"/>
        <v>0</v>
      </c>
      <c r="T39" s="42">
        <f t="shared" si="19"/>
        <v>0</v>
      </c>
      <c r="U39" s="45">
        <f>SUM(Q39:T39)</f>
        <v>0</v>
      </c>
    </row>
    <row r="40" spans="2:21">
      <c r="B40" s="29" t="s">
        <v>12</v>
      </c>
      <c r="C40" s="29"/>
      <c r="D40" s="11"/>
      <c r="E40" s="11"/>
      <c r="F40" s="11"/>
      <c r="G40" s="11"/>
      <c r="H40" s="11"/>
      <c r="I40" s="11"/>
      <c r="J40" s="11"/>
      <c r="K40" s="11"/>
      <c r="L40" s="64"/>
      <c r="M40" s="64"/>
      <c r="N40" s="64"/>
      <c r="O40" s="64"/>
      <c r="P40" s="46">
        <f t="shared" si="11"/>
        <v>0</v>
      </c>
      <c r="Q40" s="64"/>
      <c r="R40" s="64"/>
      <c r="S40" s="64"/>
      <c r="T40" s="64"/>
      <c r="U40" s="46">
        <f>SUM(Q40:T40)</f>
        <v>0</v>
      </c>
    </row>
    <row r="41" spans="2:21">
      <c r="B41" s="32" t="s">
        <v>69</v>
      </c>
      <c r="C41" s="32"/>
      <c r="D41" s="42">
        <f>D39-D40</f>
        <v>0</v>
      </c>
      <c r="E41" s="42">
        <f t="shared" ref="E41:O41" si="20">E39-E40</f>
        <v>0</v>
      </c>
      <c r="F41" s="42">
        <f t="shared" si="20"/>
        <v>0</v>
      </c>
      <c r="G41" s="42">
        <f t="shared" si="20"/>
        <v>0</v>
      </c>
      <c r="H41" s="42">
        <f t="shared" si="20"/>
        <v>0</v>
      </c>
      <c r="I41" s="42">
        <f t="shared" si="20"/>
        <v>0</v>
      </c>
      <c r="J41" s="42">
        <f t="shared" si="20"/>
        <v>0</v>
      </c>
      <c r="K41" s="42">
        <f t="shared" si="20"/>
        <v>0</v>
      </c>
      <c r="L41" s="42">
        <f t="shared" si="20"/>
        <v>0</v>
      </c>
      <c r="M41" s="42">
        <f t="shared" si="20"/>
        <v>0</v>
      </c>
      <c r="N41" s="42">
        <f t="shared" si="20"/>
        <v>0</v>
      </c>
      <c r="O41" s="42">
        <f t="shared" si="20"/>
        <v>0</v>
      </c>
      <c r="P41" s="45">
        <f t="shared" si="11"/>
        <v>0</v>
      </c>
      <c r="Q41" s="42">
        <f t="shared" ref="Q41:T41" si="21">Q39-Q40</f>
        <v>0</v>
      </c>
      <c r="R41" s="42">
        <f t="shared" si="21"/>
        <v>0</v>
      </c>
      <c r="S41" s="42">
        <f t="shared" si="21"/>
        <v>0</v>
      </c>
      <c r="T41" s="42">
        <f t="shared" si="21"/>
        <v>0</v>
      </c>
      <c r="U41" s="45">
        <f>SUM(Q41:T41)</f>
        <v>0</v>
      </c>
    </row>
    <row r="42" spans="2:21" ht="15" thickBot="1"/>
    <row r="43" spans="2:21" ht="15" thickBot="1">
      <c r="B43" s="189" t="s">
        <v>100</v>
      </c>
      <c r="C43" s="190"/>
      <c r="D43" s="177" t="s">
        <v>89</v>
      </c>
      <c r="E43" s="178"/>
      <c r="F43" s="178"/>
      <c r="G43" s="178"/>
      <c r="H43" s="178"/>
      <c r="I43" s="178"/>
      <c r="J43" s="178"/>
      <c r="K43" s="178"/>
      <c r="L43" s="178"/>
      <c r="M43" s="178"/>
      <c r="N43" s="178"/>
      <c r="O43" s="178"/>
      <c r="P43" s="178"/>
      <c r="Q43" s="178"/>
      <c r="R43" s="178"/>
      <c r="S43" s="178"/>
      <c r="T43" s="178"/>
      <c r="U43" s="179"/>
    </row>
    <row r="44" spans="2:21">
      <c r="B44" s="192"/>
      <c r="C44" s="193"/>
      <c r="D44" s="183"/>
      <c r="E44" s="184"/>
      <c r="F44" s="184"/>
      <c r="G44" s="184"/>
      <c r="H44" s="184"/>
      <c r="I44" s="184"/>
      <c r="J44" s="184"/>
      <c r="K44" s="184"/>
      <c r="L44" s="184"/>
      <c r="M44" s="184"/>
      <c r="N44" s="184"/>
      <c r="O44" s="184"/>
      <c r="P44" s="184"/>
      <c r="Q44" s="184"/>
      <c r="R44" s="184"/>
      <c r="S44" s="184"/>
      <c r="T44" s="184"/>
      <c r="U44" s="185"/>
    </row>
    <row r="45" spans="2:21">
      <c r="B45" s="192"/>
      <c r="C45" s="193"/>
      <c r="D45" s="183"/>
      <c r="E45" s="184"/>
      <c r="F45" s="184"/>
      <c r="G45" s="184"/>
      <c r="H45" s="184"/>
      <c r="I45" s="184"/>
      <c r="J45" s="184"/>
      <c r="K45" s="184"/>
      <c r="L45" s="184"/>
      <c r="M45" s="184"/>
      <c r="N45" s="184"/>
      <c r="O45" s="184"/>
      <c r="P45" s="184"/>
      <c r="Q45" s="184"/>
      <c r="R45" s="184"/>
      <c r="S45" s="184"/>
      <c r="T45" s="184"/>
      <c r="U45" s="185"/>
    </row>
    <row r="46" spans="2:21">
      <c r="B46" s="192"/>
      <c r="C46" s="193"/>
      <c r="D46" s="183"/>
      <c r="E46" s="184"/>
      <c r="F46" s="184"/>
      <c r="G46" s="184"/>
      <c r="H46" s="184"/>
      <c r="I46" s="184"/>
      <c r="J46" s="184"/>
      <c r="K46" s="184"/>
      <c r="L46" s="184"/>
      <c r="M46" s="184"/>
      <c r="N46" s="184"/>
      <c r="O46" s="184"/>
      <c r="P46" s="184"/>
      <c r="Q46" s="184"/>
      <c r="R46" s="184"/>
      <c r="S46" s="184"/>
      <c r="T46" s="184"/>
      <c r="U46" s="185"/>
    </row>
    <row r="47" spans="2:21">
      <c r="B47" s="192"/>
      <c r="C47" s="193"/>
      <c r="D47" s="183"/>
      <c r="E47" s="184"/>
      <c r="F47" s="184"/>
      <c r="G47" s="184"/>
      <c r="H47" s="184"/>
      <c r="I47" s="184"/>
      <c r="J47" s="184"/>
      <c r="K47" s="184"/>
      <c r="L47" s="184"/>
      <c r="M47" s="184"/>
      <c r="N47" s="184"/>
      <c r="O47" s="184"/>
      <c r="P47" s="184"/>
      <c r="Q47" s="184"/>
      <c r="R47" s="184"/>
      <c r="S47" s="184"/>
      <c r="T47" s="184"/>
      <c r="U47" s="185"/>
    </row>
    <row r="48" spans="2:21">
      <c r="B48" s="192"/>
      <c r="C48" s="193"/>
      <c r="D48" s="183"/>
      <c r="E48" s="184"/>
      <c r="F48" s="184"/>
      <c r="G48" s="184"/>
      <c r="H48" s="184"/>
      <c r="I48" s="184"/>
      <c r="J48" s="184"/>
      <c r="K48" s="184"/>
      <c r="L48" s="184"/>
      <c r="M48" s="184"/>
      <c r="N48" s="184"/>
      <c r="O48" s="184"/>
      <c r="P48" s="184"/>
      <c r="Q48" s="184"/>
      <c r="R48" s="184"/>
      <c r="S48" s="184"/>
      <c r="T48" s="184"/>
      <c r="U48" s="185"/>
    </row>
    <row r="49" spans="2:21" ht="64.8" customHeight="1" thickBot="1">
      <c r="B49" s="195"/>
      <c r="C49" s="196"/>
      <c r="D49" s="186"/>
      <c r="E49" s="187"/>
      <c r="F49" s="187"/>
      <c r="G49" s="187"/>
      <c r="H49" s="187"/>
      <c r="I49" s="187"/>
      <c r="J49" s="187"/>
      <c r="K49" s="187"/>
      <c r="L49" s="187"/>
      <c r="M49" s="187"/>
      <c r="N49" s="187"/>
      <c r="O49" s="187"/>
      <c r="P49" s="187"/>
      <c r="Q49" s="187"/>
      <c r="R49" s="187"/>
      <c r="S49" s="187"/>
      <c r="T49" s="187"/>
      <c r="U49" s="188"/>
    </row>
    <row r="50" spans="2:21" ht="15" thickBot="1"/>
    <row r="51" spans="2:21" ht="15" customHeight="1" thickBot="1">
      <c r="B51" s="189" t="s">
        <v>101</v>
      </c>
      <c r="C51" s="191"/>
      <c r="D51" s="177" t="s">
        <v>90</v>
      </c>
      <c r="E51" s="178"/>
      <c r="F51" s="178"/>
      <c r="G51" s="178"/>
      <c r="H51" s="178"/>
      <c r="I51" s="178"/>
      <c r="J51" s="178"/>
      <c r="K51" s="178"/>
      <c r="L51" s="178"/>
      <c r="M51" s="178"/>
      <c r="N51" s="178"/>
      <c r="O51" s="178"/>
      <c r="P51" s="178"/>
      <c r="Q51" s="178"/>
      <c r="R51" s="178"/>
      <c r="S51" s="178"/>
      <c r="T51" s="178"/>
      <c r="U51" s="179"/>
    </row>
    <row r="52" spans="2:21" ht="14.4" customHeight="1">
      <c r="B52" s="192"/>
      <c r="C52" s="194"/>
      <c r="D52" s="242" t="s">
        <v>99</v>
      </c>
      <c r="E52" s="243"/>
      <c r="F52" s="243"/>
      <c r="G52" s="243"/>
      <c r="H52" s="243"/>
      <c r="I52" s="243"/>
      <c r="J52" s="243"/>
      <c r="K52" s="243"/>
      <c r="L52" s="243"/>
      <c r="M52" s="243"/>
      <c r="N52" s="243"/>
      <c r="O52" s="243"/>
      <c r="P52" s="243"/>
      <c r="Q52" s="243"/>
      <c r="R52" s="243"/>
      <c r="S52" s="243"/>
      <c r="T52" s="243"/>
      <c r="U52" s="244"/>
    </row>
    <row r="53" spans="2:21">
      <c r="B53" s="192"/>
      <c r="C53" s="194"/>
      <c r="D53" s="242"/>
      <c r="E53" s="243"/>
      <c r="F53" s="243"/>
      <c r="G53" s="243"/>
      <c r="H53" s="243"/>
      <c r="I53" s="243"/>
      <c r="J53" s="243"/>
      <c r="K53" s="243"/>
      <c r="L53" s="243"/>
      <c r="M53" s="243"/>
      <c r="N53" s="243"/>
      <c r="O53" s="243"/>
      <c r="P53" s="243"/>
      <c r="Q53" s="243"/>
      <c r="R53" s="243"/>
      <c r="S53" s="243"/>
      <c r="T53" s="243"/>
      <c r="U53" s="244"/>
    </row>
    <row r="54" spans="2:21">
      <c r="B54" s="192"/>
      <c r="C54" s="194"/>
      <c r="D54" s="242"/>
      <c r="E54" s="243"/>
      <c r="F54" s="243"/>
      <c r="G54" s="243"/>
      <c r="H54" s="243"/>
      <c r="I54" s="243"/>
      <c r="J54" s="243"/>
      <c r="K54" s="243"/>
      <c r="L54" s="243"/>
      <c r="M54" s="243"/>
      <c r="N54" s="243"/>
      <c r="O54" s="243"/>
      <c r="P54" s="243"/>
      <c r="Q54" s="243"/>
      <c r="R54" s="243"/>
      <c r="S54" s="243"/>
      <c r="T54" s="243"/>
      <c r="U54" s="244"/>
    </row>
    <row r="55" spans="2:21">
      <c r="B55" s="192"/>
      <c r="C55" s="194"/>
      <c r="D55" s="242"/>
      <c r="E55" s="243"/>
      <c r="F55" s="243"/>
      <c r="G55" s="243"/>
      <c r="H55" s="243"/>
      <c r="I55" s="243"/>
      <c r="J55" s="243"/>
      <c r="K55" s="243"/>
      <c r="L55" s="243"/>
      <c r="M55" s="243"/>
      <c r="N55" s="243"/>
      <c r="O55" s="243"/>
      <c r="P55" s="243"/>
      <c r="Q55" s="243"/>
      <c r="R55" s="243"/>
      <c r="S55" s="243"/>
      <c r="T55" s="243"/>
      <c r="U55" s="244"/>
    </row>
    <row r="56" spans="2:21">
      <c r="B56" s="192"/>
      <c r="C56" s="194"/>
      <c r="D56" s="242"/>
      <c r="E56" s="243"/>
      <c r="F56" s="243"/>
      <c r="G56" s="243"/>
      <c r="H56" s="243"/>
      <c r="I56" s="243"/>
      <c r="J56" s="243"/>
      <c r="K56" s="243"/>
      <c r="L56" s="243"/>
      <c r="M56" s="243"/>
      <c r="N56" s="243"/>
      <c r="O56" s="243"/>
      <c r="P56" s="243"/>
      <c r="Q56" s="243"/>
      <c r="R56" s="243"/>
      <c r="S56" s="243"/>
      <c r="T56" s="243"/>
      <c r="U56" s="244"/>
    </row>
    <row r="57" spans="2:21" ht="55.8" customHeight="1" thickBot="1">
      <c r="B57" s="195"/>
      <c r="C57" s="197"/>
      <c r="D57" s="245"/>
      <c r="E57" s="246"/>
      <c r="F57" s="246"/>
      <c r="G57" s="246"/>
      <c r="H57" s="246"/>
      <c r="I57" s="246"/>
      <c r="J57" s="246"/>
      <c r="K57" s="246"/>
      <c r="L57" s="246"/>
      <c r="M57" s="246"/>
      <c r="N57" s="246"/>
      <c r="O57" s="246"/>
      <c r="P57" s="246"/>
      <c r="Q57" s="246"/>
      <c r="R57" s="246"/>
      <c r="S57" s="246"/>
      <c r="T57" s="246"/>
      <c r="U57" s="247"/>
    </row>
  </sheetData>
  <mergeCells count="17">
    <mergeCell ref="B15:B19"/>
    <mergeCell ref="B21:B27"/>
    <mergeCell ref="B29:B31"/>
    <mergeCell ref="B32:C32"/>
    <mergeCell ref="B6:U6"/>
    <mergeCell ref="B5:U5"/>
    <mergeCell ref="A4:P4"/>
    <mergeCell ref="B7:C7"/>
    <mergeCell ref="B8:C8"/>
    <mergeCell ref="B10:B13"/>
    <mergeCell ref="B35:B38"/>
    <mergeCell ref="B43:C49"/>
    <mergeCell ref="B51:C57"/>
    <mergeCell ref="D44:U49"/>
    <mergeCell ref="D43:U43"/>
    <mergeCell ref="D52:U57"/>
    <mergeCell ref="D51:U51"/>
  </mergeCells>
  <pageMargins left="0.7" right="0.7" top="0.75" bottom="0.75" header="0.3" footer="0.3"/>
  <pageSetup paperSize="9" orientation="landscape"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A5"/>
  <sheetViews>
    <sheetView workbookViewId="0">
      <selection activeCell="A6" sqref="A6"/>
    </sheetView>
  </sheetViews>
  <sheetFormatPr defaultRowHeight="14.4"/>
  <cols>
    <col min="1" max="1" width="15.88671875" customWidth="1"/>
  </cols>
  <sheetData>
    <row r="3" spans="1:1">
      <c r="A3" t="s">
        <v>78</v>
      </c>
    </row>
    <row r="4" spans="1:1">
      <c r="A4" t="s">
        <v>79</v>
      </c>
    </row>
    <row r="5" spans="1:1">
      <c r="A5"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Zał.1-zasoby rzecz.-finansowy</vt:lpstr>
      <vt:lpstr>Zał.2-zasoby kadrowe</vt:lpstr>
      <vt:lpstr>Zał.3-posiadane zas.</vt:lpstr>
      <vt:lpstr>Zał.4-sprzedaż</vt:lpstr>
      <vt:lpstr>Zał.5-ceny</vt:lpstr>
      <vt:lpstr>Zał.6-koszty i wynik finans.</vt:lpstr>
      <vt:lpstr>Arkusz1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MOWES</dc:creator>
  <cp:lastModifiedBy>Krzysztof</cp:lastModifiedBy>
  <cp:lastPrinted>2020-04-13T19:00:58Z</cp:lastPrinted>
  <dcterms:created xsi:type="dcterms:W3CDTF">2016-05-19T15:56:52Z</dcterms:created>
  <dcterms:modified xsi:type="dcterms:W3CDTF">2020-08-04T08:02:54Z</dcterms:modified>
</cp:coreProperties>
</file>